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120" yWindow="-120" windowWidth="20730" windowHeight="11160"/>
  </bookViews>
  <sheets>
    <sheet name="TOTAL" sheetId="1" r:id="rId1"/>
  </sheets>
  <definedNames>
    <definedName name="_xlnm._FilterDatabase" localSheetId="0" hidden="1">TOTAL!$2:$166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XFD2" i="1" l="1"/>
  <c r="T166" i="1"/>
  <c r="T165" i="1"/>
  <c r="T164" i="1"/>
  <c r="T163" i="1"/>
  <c r="T162" i="1"/>
  <c r="T161" i="1"/>
  <c r="T160" i="1"/>
  <c r="T159" i="1"/>
  <c r="T158" i="1"/>
  <c r="T157" i="1"/>
  <c r="T156" i="1"/>
  <c r="T155" i="1"/>
  <c r="T154" i="1"/>
  <c r="T153" i="1"/>
  <c r="T152" i="1"/>
  <c r="T151" i="1"/>
  <c r="T150" i="1"/>
  <c r="T149" i="1"/>
  <c r="T148" i="1"/>
  <c r="T147" i="1"/>
  <c r="T146" i="1"/>
  <c r="T145" i="1"/>
  <c r="T144" i="1"/>
  <c r="T143" i="1"/>
  <c r="T142" i="1"/>
  <c r="T141" i="1"/>
  <c r="T140" i="1"/>
  <c r="T139" i="1"/>
  <c r="T138" i="1"/>
  <c r="T137" i="1"/>
  <c r="T136" i="1"/>
  <c r="T135" i="1"/>
  <c r="T134" i="1"/>
  <c r="T133" i="1"/>
  <c r="T132" i="1"/>
  <c r="T131" i="1"/>
  <c r="T130" i="1"/>
  <c r="T129" i="1"/>
  <c r="T128" i="1"/>
  <c r="T127" i="1"/>
  <c r="T126" i="1"/>
  <c r="T125" i="1"/>
  <c r="T124" i="1"/>
  <c r="T123" i="1"/>
  <c r="T122" i="1"/>
  <c r="T121" i="1"/>
  <c r="T120" i="1"/>
  <c r="T119" i="1"/>
  <c r="T118" i="1"/>
  <c r="T117" i="1"/>
  <c r="T116" i="1"/>
  <c r="T115" i="1"/>
  <c r="T114" i="1"/>
  <c r="T113" i="1"/>
  <c r="T112" i="1"/>
  <c r="T111" i="1"/>
  <c r="T110" i="1"/>
  <c r="T109" i="1"/>
  <c r="T108" i="1"/>
  <c r="T107" i="1"/>
  <c r="T106" i="1"/>
  <c r="T105" i="1"/>
  <c r="T104" i="1"/>
  <c r="T103" i="1"/>
  <c r="T102" i="1"/>
  <c r="T101" i="1"/>
  <c r="T100" i="1"/>
  <c r="T99" i="1"/>
  <c r="T98" i="1"/>
  <c r="T97" i="1"/>
  <c r="T96" i="1"/>
  <c r="T95" i="1"/>
  <c r="T94" i="1"/>
  <c r="T93" i="1"/>
  <c r="T92" i="1"/>
  <c r="T91" i="1"/>
  <c r="T90" i="1"/>
  <c r="T89" i="1"/>
  <c r="T88" i="1"/>
  <c r="T87" i="1"/>
  <c r="T86" i="1"/>
  <c r="T85" i="1"/>
  <c r="T84" i="1"/>
  <c r="T83" i="1"/>
  <c r="T82" i="1"/>
  <c r="T81" i="1"/>
  <c r="T80" i="1"/>
  <c r="T79" i="1"/>
  <c r="T78" i="1"/>
  <c r="T77" i="1"/>
  <c r="T76" i="1"/>
  <c r="T75" i="1"/>
  <c r="T74" i="1"/>
  <c r="T73" i="1"/>
  <c r="T72" i="1"/>
  <c r="T71" i="1"/>
  <c r="T70" i="1"/>
  <c r="T69" i="1"/>
  <c r="T68" i="1"/>
  <c r="T67" i="1"/>
  <c r="T66" i="1"/>
  <c r="T65" i="1"/>
  <c r="T64" i="1"/>
  <c r="T63" i="1"/>
  <c r="T62" i="1"/>
  <c r="T61" i="1"/>
  <c r="T60" i="1"/>
  <c r="T59" i="1"/>
  <c r="T58" i="1"/>
  <c r="T57" i="1"/>
  <c r="T56" i="1"/>
  <c r="T55" i="1"/>
  <c r="T54" i="1"/>
  <c r="T53" i="1"/>
  <c r="T52" i="1"/>
  <c r="T51" i="1"/>
  <c r="T50" i="1"/>
  <c r="T49" i="1"/>
  <c r="T48" i="1"/>
  <c r="T47" i="1"/>
  <c r="T46" i="1"/>
  <c r="T45" i="1"/>
  <c r="T44" i="1"/>
  <c r="T43" i="1"/>
  <c r="T42" i="1"/>
  <c r="T41" i="1"/>
  <c r="T40" i="1"/>
  <c r="T39" i="1"/>
  <c r="T38" i="1"/>
  <c r="T37" i="1"/>
  <c r="T36" i="1"/>
  <c r="T35" i="1"/>
  <c r="T34" i="1"/>
  <c r="T33" i="1"/>
  <c r="T32" i="1"/>
  <c r="T31" i="1"/>
  <c r="T30" i="1"/>
  <c r="T29" i="1"/>
  <c r="T28" i="1"/>
  <c r="T27" i="1"/>
  <c r="T26" i="1"/>
  <c r="T25" i="1"/>
  <c r="T24" i="1"/>
  <c r="T23" i="1"/>
  <c r="T22" i="1"/>
  <c r="T21" i="1"/>
  <c r="T20" i="1"/>
  <c r="T19" i="1"/>
  <c r="T18" i="1"/>
  <c r="T17" i="1"/>
  <c r="T16" i="1"/>
  <c r="T15" i="1"/>
  <c r="T14" i="1"/>
  <c r="T13" i="1"/>
  <c r="T12" i="1"/>
  <c r="T11" i="1"/>
  <c r="T10" i="1"/>
  <c r="T9" i="1"/>
  <c r="T8" i="1"/>
  <c r="T7" i="1"/>
  <c r="T6" i="1"/>
  <c r="T5" i="1"/>
  <c r="T4" i="1"/>
  <c r="T3" i="1"/>
  <c r="T167" i="1"/>
</calcChain>
</file>

<file path=xl/sharedStrings.xml><?xml version="1.0" encoding="utf-8"?>
<sst xmlns="http://schemas.openxmlformats.org/spreadsheetml/2006/main" count="212" uniqueCount="30">
  <si>
    <t>W3</t>
  </si>
  <si>
    <t>foto</t>
  </si>
  <si>
    <t>W1</t>
  </si>
  <si>
    <t>W2</t>
  </si>
  <si>
    <t>w1</t>
  </si>
  <si>
    <t>w2</t>
  </si>
  <si>
    <t>w3</t>
  </si>
  <si>
    <t>pw620</t>
  </si>
  <si>
    <t xml:space="preserve"> limited 107</t>
  </si>
  <si>
    <t xml:space="preserve"> limited 011</t>
  </si>
  <si>
    <t>pw688</t>
  </si>
  <si>
    <t>LMTD 341</t>
  </si>
  <si>
    <t>PW688</t>
  </si>
  <si>
    <t>w5</t>
  </si>
  <si>
    <t>w6</t>
  </si>
  <si>
    <t>w4</t>
  </si>
  <si>
    <t>PW620</t>
  </si>
  <si>
    <t>LMTD 1177</t>
  </si>
  <si>
    <t>LMTD 8792</t>
  </si>
  <si>
    <t>LMTD 1187</t>
  </si>
  <si>
    <t>PW622</t>
  </si>
  <si>
    <t>LMTD 827</t>
  </si>
  <si>
    <t>LMTD 825</t>
  </si>
  <si>
    <t>TESSUTO</t>
  </si>
  <si>
    <t>LAVAGGIO</t>
  </si>
  <si>
    <t>MODELLO</t>
  </si>
  <si>
    <t>codice</t>
  </si>
  <si>
    <t xml:space="preserve">  </t>
  </si>
  <si>
    <t xml:space="preserve"> </t>
  </si>
  <si>
    <t>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</si>
</sst>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4" x14ac:knownFonts="1">
    <font>
      <sz val="12"/>
      <color theme="1"/>
      <name val="Calibri"/>
      <family val="2"/>
      <scheme val="minor"/>
    </font>
    <font>
      <sz val="1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0">
    <xf numFmtId="0" fontId="0" fillId="0" borderId="0" xfId="0"/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0" fillId="0" borderId="0" xfId="0" applyFill="1"/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102" Type="http://schemas.openxmlformats.org/officeDocument/2006/relationships/image" Target="../media/image102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596900</xdr:colOff>
      <xdr:row>40</xdr:row>
      <xdr:rowOff>330200</xdr:rowOff>
    </xdr:from>
    <xdr:to>
      <xdr:col>4</xdr:col>
      <xdr:colOff>1852133</xdr:colOff>
      <xdr:row>40</xdr:row>
      <xdr:rowOff>1570665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xmlns="" id="{3E7BD177-97B7-FD4B-9979-2CE503168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815" b="26194"/>
        <a:stretch/>
      </xdr:blipFill>
      <xdr:spPr>
        <a:xfrm>
          <a:off x="3949700" y="774700"/>
          <a:ext cx="1255233" cy="1240465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136</xdr:row>
      <xdr:rowOff>50346</xdr:rowOff>
    </xdr:from>
    <xdr:to>
      <xdr:col>4</xdr:col>
      <xdr:colOff>1714500</xdr:colOff>
      <xdr:row>136</xdr:row>
      <xdr:rowOff>1702777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xmlns="" id="{EDFD2473-80D2-7F46-98AD-976E92A288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876"/>
        <a:stretch/>
      </xdr:blipFill>
      <xdr:spPr>
        <a:xfrm>
          <a:off x="3962400" y="312914846"/>
          <a:ext cx="1104900" cy="1652431"/>
        </a:xfrm>
        <a:prstGeom prst="rect">
          <a:avLst/>
        </a:prstGeom>
      </xdr:spPr>
    </xdr:pic>
    <xdr:clientData/>
  </xdr:twoCellAnchor>
  <xdr:twoCellAnchor editAs="oneCell">
    <xdr:from>
      <xdr:col>4</xdr:col>
      <xdr:colOff>647700</xdr:colOff>
      <xdr:row>142</xdr:row>
      <xdr:rowOff>76200</xdr:rowOff>
    </xdr:from>
    <xdr:to>
      <xdr:col>4</xdr:col>
      <xdr:colOff>1696187</xdr:colOff>
      <xdr:row>142</xdr:row>
      <xdr:rowOff>1749218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xmlns="" id="{0FDCB44F-C501-2D43-818A-3F87BE20C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245"/>
        <a:stretch/>
      </xdr:blipFill>
      <xdr:spPr>
        <a:xfrm>
          <a:off x="4000500" y="320560700"/>
          <a:ext cx="1048487" cy="1673018"/>
        </a:xfrm>
        <a:prstGeom prst="rect">
          <a:avLst/>
        </a:prstGeom>
      </xdr:spPr>
    </xdr:pic>
    <xdr:clientData/>
  </xdr:twoCellAnchor>
  <xdr:twoCellAnchor editAs="oneCell">
    <xdr:from>
      <xdr:col>4</xdr:col>
      <xdr:colOff>660400</xdr:colOff>
      <xdr:row>73</xdr:row>
      <xdr:rowOff>152400</xdr:rowOff>
    </xdr:from>
    <xdr:to>
      <xdr:col>4</xdr:col>
      <xdr:colOff>1561214</xdr:colOff>
      <xdr:row>73</xdr:row>
      <xdr:rowOff>1753848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xmlns="" id="{76C274CC-D667-F244-9D70-CEFA12B02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3200" y="168236900"/>
          <a:ext cx="900814" cy="1601448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609601</xdr:colOff>
      <xdr:row>91</xdr:row>
      <xdr:rowOff>50800</xdr:rowOff>
    </xdr:from>
    <xdr:to>
      <xdr:col>4</xdr:col>
      <xdr:colOff>1788320</xdr:colOff>
      <xdr:row>91</xdr:row>
      <xdr:rowOff>1816100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xmlns="" id="{1F862F34-4CA4-1143-A178-B6F8753EA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758"/>
        <a:stretch/>
      </xdr:blipFill>
      <xdr:spPr>
        <a:xfrm>
          <a:off x="3962401" y="206235300"/>
          <a:ext cx="1178719" cy="1765300"/>
        </a:xfrm>
        <a:prstGeom prst="rect">
          <a:avLst/>
        </a:prstGeom>
      </xdr:spPr>
    </xdr:pic>
    <xdr:clientData/>
  </xdr:twoCellAnchor>
  <xdr:twoCellAnchor editAs="oneCell">
    <xdr:from>
      <xdr:col>4</xdr:col>
      <xdr:colOff>558800</xdr:colOff>
      <xdr:row>79</xdr:row>
      <xdr:rowOff>165100</xdr:rowOff>
    </xdr:from>
    <xdr:to>
      <xdr:col>4</xdr:col>
      <xdr:colOff>1762522</xdr:colOff>
      <xdr:row>79</xdr:row>
      <xdr:rowOff>1770063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xmlns="" id="{6153834E-1282-414D-9EAB-B79F520E9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1600" y="183489600"/>
          <a:ext cx="1203722" cy="1604963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533401</xdr:colOff>
      <xdr:row>93</xdr:row>
      <xdr:rowOff>23268</xdr:rowOff>
    </xdr:from>
    <xdr:to>
      <xdr:col>4</xdr:col>
      <xdr:colOff>1917700</xdr:colOff>
      <xdr:row>94</xdr:row>
      <xdr:rowOff>23268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xmlns="" id="{9C1DBFCD-CF46-7A43-957D-14A40424B3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387" b="15602"/>
        <a:stretch/>
      </xdr:blipFill>
      <xdr:spPr>
        <a:xfrm>
          <a:off x="3886201" y="210017768"/>
          <a:ext cx="1384299" cy="1919831"/>
        </a:xfrm>
        <a:prstGeom prst="rect">
          <a:avLst/>
        </a:prstGeom>
      </xdr:spPr>
    </xdr:pic>
    <xdr:clientData/>
  </xdr:twoCellAnchor>
  <xdr:twoCellAnchor editAs="oneCell">
    <xdr:from>
      <xdr:col>4</xdr:col>
      <xdr:colOff>558800</xdr:colOff>
      <xdr:row>86</xdr:row>
      <xdr:rowOff>88899</xdr:rowOff>
    </xdr:from>
    <xdr:to>
      <xdr:col>4</xdr:col>
      <xdr:colOff>1744382</xdr:colOff>
      <xdr:row>86</xdr:row>
      <xdr:rowOff>1841500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xmlns="" id="{338116B2-7476-314B-BDE2-9CECDF4133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52" b="8696"/>
        <a:stretch/>
      </xdr:blipFill>
      <xdr:spPr>
        <a:xfrm>
          <a:off x="3911600" y="196748399"/>
          <a:ext cx="1185582" cy="1752601"/>
        </a:xfrm>
        <a:prstGeom prst="rect">
          <a:avLst/>
        </a:prstGeom>
      </xdr:spPr>
    </xdr:pic>
    <xdr:clientData/>
  </xdr:twoCellAnchor>
  <xdr:twoCellAnchor editAs="oneCell">
    <xdr:from>
      <xdr:col>4</xdr:col>
      <xdr:colOff>723901</xdr:colOff>
      <xdr:row>82</xdr:row>
      <xdr:rowOff>63500</xdr:rowOff>
    </xdr:from>
    <xdr:to>
      <xdr:col>4</xdr:col>
      <xdr:colOff>1738313</xdr:colOff>
      <xdr:row>82</xdr:row>
      <xdr:rowOff>1866900</xdr:rowOff>
    </xdr:to>
    <xdr:pic>
      <xdr:nvPicPr>
        <xdr:cNvPr id="25" name="Immagine 24">
          <a:extLst>
            <a:ext uri="{FF2B5EF4-FFF2-40B4-BE49-F238E27FC236}">
              <a16:creationId xmlns:a16="http://schemas.microsoft.com/office/drawing/2014/main" xmlns="" id="{A63C5471-4818-7047-9BFC-FFCB7E9BE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1" y="189103000"/>
          <a:ext cx="1014412" cy="1803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711200</xdr:colOff>
      <xdr:row>55</xdr:row>
      <xdr:rowOff>342900</xdr:rowOff>
    </xdr:from>
    <xdr:to>
      <xdr:col>4</xdr:col>
      <xdr:colOff>1663698</xdr:colOff>
      <xdr:row>55</xdr:row>
      <xdr:rowOff>1729450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xmlns="" id="{A5FC0F62-665B-3249-8CAC-A27C7368F1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08" b="11640"/>
        <a:stretch/>
      </xdr:blipFill>
      <xdr:spPr>
        <a:xfrm>
          <a:off x="4064000" y="122707400"/>
          <a:ext cx="952498" cy="1386550"/>
        </a:xfrm>
        <a:prstGeom prst="rect">
          <a:avLst/>
        </a:prstGeom>
      </xdr:spPr>
    </xdr:pic>
    <xdr:clientData/>
  </xdr:twoCellAnchor>
  <xdr:twoCellAnchor editAs="oneCell">
    <xdr:from>
      <xdr:col>4</xdr:col>
      <xdr:colOff>596900</xdr:colOff>
      <xdr:row>60</xdr:row>
      <xdr:rowOff>88900</xdr:rowOff>
    </xdr:from>
    <xdr:to>
      <xdr:col>4</xdr:col>
      <xdr:colOff>1676400</xdr:colOff>
      <xdr:row>60</xdr:row>
      <xdr:rowOff>1746704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xmlns="" id="{4915BADF-6DE1-C14B-B4FE-2D79FE8921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70" b="10547"/>
        <a:stretch/>
      </xdr:blipFill>
      <xdr:spPr>
        <a:xfrm>
          <a:off x="3949700" y="131978400"/>
          <a:ext cx="1079500" cy="1657804"/>
        </a:xfrm>
        <a:prstGeom prst="rect">
          <a:avLst/>
        </a:prstGeom>
      </xdr:spPr>
    </xdr:pic>
    <xdr:clientData/>
  </xdr:twoCellAnchor>
  <xdr:twoCellAnchor editAs="oneCell">
    <xdr:from>
      <xdr:col>4</xdr:col>
      <xdr:colOff>787400</xdr:colOff>
      <xdr:row>100</xdr:row>
      <xdr:rowOff>124641</xdr:rowOff>
    </xdr:from>
    <xdr:to>
      <xdr:col>4</xdr:col>
      <xdr:colOff>1917700</xdr:colOff>
      <xdr:row>100</xdr:row>
      <xdr:rowOff>1787797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xmlns="" id="{D8B73D01-9305-3E47-BB6E-1A59659905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82" b="11251"/>
        <a:stretch/>
      </xdr:blipFill>
      <xdr:spPr>
        <a:xfrm>
          <a:off x="4140200" y="69149141"/>
          <a:ext cx="1130300" cy="1663156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635000</xdr:colOff>
      <xdr:row>54</xdr:row>
      <xdr:rowOff>84417</xdr:rowOff>
    </xdr:from>
    <xdr:to>
      <xdr:col>4</xdr:col>
      <xdr:colOff>1892300</xdr:colOff>
      <xdr:row>54</xdr:row>
      <xdr:rowOff>1793687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xmlns="" id="{EF73836F-6F62-F94D-8CED-55D6FBEBAF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98" b="19031"/>
        <a:stretch/>
      </xdr:blipFill>
      <xdr:spPr>
        <a:xfrm>
          <a:off x="3987800" y="40533917"/>
          <a:ext cx="1257300" cy="1709270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609601</xdr:colOff>
      <xdr:row>105</xdr:row>
      <xdr:rowOff>128812</xdr:rowOff>
    </xdr:from>
    <xdr:to>
      <xdr:col>4</xdr:col>
      <xdr:colOff>1828800</xdr:colOff>
      <xdr:row>105</xdr:row>
      <xdr:rowOff>1816100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xmlns="" id="{52950734-8D34-8F49-991D-31FCC41BC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154"/>
        <a:stretch/>
      </xdr:blipFill>
      <xdr:spPr>
        <a:xfrm>
          <a:off x="3962401" y="236793312"/>
          <a:ext cx="1219199" cy="1687288"/>
        </a:xfrm>
        <a:prstGeom prst="rect">
          <a:avLst/>
        </a:prstGeom>
      </xdr:spPr>
    </xdr:pic>
    <xdr:clientData/>
  </xdr:twoCellAnchor>
  <xdr:twoCellAnchor editAs="oneCell">
    <xdr:from>
      <xdr:col>4</xdr:col>
      <xdr:colOff>698501</xdr:colOff>
      <xdr:row>51</xdr:row>
      <xdr:rowOff>271138</xdr:rowOff>
    </xdr:from>
    <xdr:to>
      <xdr:col>4</xdr:col>
      <xdr:colOff>1765301</xdr:colOff>
      <xdr:row>51</xdr:row>
      <xdr:rowOff>1866900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xmlns="" id="{55CE7C58-7D55-A640-B715-B983FB6D4E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859"/>
        <a:stretch/>
      </xdr:blipFill>
      <xdr:spPr>
        <a:xfrm>
          <a:off x="4051301" y="115015638"/>
          <a:ext cx="1066800" cy="159576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46</xdr:row>
      <xdr:rowOff>101600</xdr:rowOff>
    </xdr:from>
    <xdr:to>
      <xdr:col>4</xdr:col>
      <xdr:colOff>1742263</xdr:colOff>
      <xdr:row>46</xdr:row>
      <xdr:rowOff>1814623</xdr:rowOff>
    </xdr:to>
    <xdr:pic>
      <xdr:nvPicPr>
        <xdr:cNvPr id="40" name="Immagine 39">
          <a:extLst>
            <a:ext uri="{FF2B5EF4-FFF2-40B4-BE49-F238E27FC236}">
              <a16:creationId xmlns:a16="http://schemas.microsoft.com/office/drawing/2014/main" xmlns="" id="{ADB57BB7-97FE-2E45-9355-EE86AE863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66" b="12778"/>
        <a:stretch/>
      </xdr:blipFill>
      <xdr:spPr>
        <a:xfrm>
          <a:off x="3898900" y="25311100"/>
          <a:ext cx="1196163" cy="1713023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571500</xdr:colOff>
      <xdr:row>112</xdr:row>
      <xdr:rowOff>101600</xdr:rowOff>
    </xdr:from>
    <xdr:to>
      <xdr:col>4</xdr:col>
      <xdr:colOff>1738128</xdr:colOff>
      <xdr:row>112</xdr:row>
      <xdr:rowOff>1770320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xmlns="" id="{E34B56D4-5C6B-0247-AD92-5FD0259FED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29" b="7365"/>
        <a:stretch/>
      </xdr:blipFill>
      <xdr:spPr>
        <a:xfrm>
          <a:off x="3924300" y="82461100"/>
          <a:ext cx="1166628" cy="1668720"/>
        </a:xfrm>
        <a:prstGeom prst="rect">
          <a:avLst/>
        </a:prstGeom>
      </xdr:spPr>
    </xdr:pic>
    <xdr:clientData/>
  </xdr:twoCellAnchor>
  <xdr:twoCellAnchor editAs="oneCell">
    <xdr:from>
      <xdr:col>4</xdr:col>
      <xdr:colOff>596900</xdr:colOff>
      <xdr:row>70</xdr:row>
      <xdr:rowOff>25399</xdr:rowOff>
    </xdr:from>
    <xdr:to>
      <xdr:col>4</xdr:col>
      <xdr:colOff>1969182</xdr:colOff>
      <xdr:row>71</xdr:row>
      <xdr:rowOff>12226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xmlns="" id="{A545EC7B-5315-3148-B4C5-9FEFB8C5E1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54" b="11680"/>
        <a:stretch/>
      </xdr:blipFill>
      <xdr:spPr>
        <a:xfrm>
          <a:off x="3945082" y="159270204"/>
          <a:ext cx="1372282" cy="1912774"/>
        </a:xfrm>
        <a:prstGeom prst="rect">
          <a:avLst/>
        </a:prstGeom>
      </xdr:spPr>
    </xdr:pic>
    <xdr:clientData/>
  </xdr:twoCellAnchor>
  <xdr:twoCellAnchor editAs="oneCell">
    <xdr:from>
      <xdr:col>4</xdr:col>
      <xdr:colOff>749300</xdr:colOff>
      <xdr:row>109</xdr:row>
      <xdr:rowOff>88900</xdr:rowOff>
    </xdr:from>
    <xdr:to>
      <xdr:col>4</xdr:col>
      <xdr:colOff>1926837</xdr:colOff>
      <xdr:row>109</xdr:row>
      <xdr:rowOff>1742853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xmlns="" id="{B824F776-4A23-A847-8D46-20919A3670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02" b="14189"/>
        <a:stretch/>
      </xdr:blipFill>
      <xdr:spPr>
        <a:xfrm>
          <a:off x="4102100" y="128168400"/>
          <a:ext cx="1177537" cy="1653953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508000</xdr:colOff>
      <xdr:row>98</xdr:row>
      <xdr:rowOff>12700</xdr:rowOff>
    </xdr:from>
    <xdr:to>
      <xdr:col>4</xdr:col>
      <xdr:colOff>1981200</xdr:colOff>
      <xdr:row>98</xdr:row>
      <xdr:rowOff>1831466</xdr:rowOff>
    </xdr:to>
    <xdr:pic>
      <xdr:nvPicPr>
        <xdr:cNvPr id="47" name="Immagine 46">
          <a:extLst>
            <a:ext uri="{FF2B5EF4-FFF2-40B4-BE49-F238E27FC236}">
              <a16:creationId xmlns:a16="http://schemas.microsoft.com/office/drawing/2014/main" xmlns="" id="{F3DA4FF5-6F73-E34C-8418-7D625659A1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96" b="20560"/>
        <a:stretch/>
      </xdr:blipFill>
      <xdr:spPr>
        <a:xfrm>
          <a:off x="3860800" y="217627200"/>
          <a:ext cx="1473200" cy="1818766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584200</xdr:colOff>
      <xdr:row>64</xdr:row>
      <xdr:rowOff>12700</xdr:rowOff>
    </xdr:from>
    <xdr:to>
      <xdr:col>4</xdr:col>
      <xdr:colOff>1880495</xdr:colOff>
      <xdr:row>64</xdr:row>
      <xdr:rowOff>1765300</xdr:rowOff>
    </xdr:to>
    <xdr:pic>
      <xdr:nvPicPr>
        <xdr:cNvPr id="51" name="Immagine 50">
          <a:extLst>
            <a:ext uri="{FF2B5EF4-FFF2-40B4-BE49-F238E27FC236}">
              <a16:creationId xmlns:a16="http://schemas.microsoft.com/office/drawing/2014/main" xmlns="" id="{F46B01FC-5C9D-C649-B3F4-885BCC69ED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23" b="15126"/>
        <a:stretch/>
      </xdr:blipFill>
      <xdr:spPr>
        <a:xfrm>
          <a:off x="3937000" y="27127200"/>
          <a:ext cx="1296295" cy="1752600"/>
        </a:xfrm>
        <a:prstGeom prst="rect">
          <a:avLst/>
        </a:prstGeom>
      </xdr:spPr>
    </xdr:pic>
    <xdr:clientData/>
  </xdr:twoCellAnchor>
  <xdr:twoCellAnchor editAs="oneCell">
    <xdr:from>
      <xdr:col>4</xdr:col>
      <xdr:colOff>406400</xdr:colOff>
      <xdr:row>84</xdr:row>
      <xdr:rowOff>63500</xdr:rowOff>
    </xdr:from>
    <xdr:to>
      <xdr:col>4</xdr:col>
      <xdr:colOff>1729316</xdr:colOff>
      <xdr:row>84</xdr:row>
      <xdr:rowOff>1777311</xdr:rowOff>
    </xdr:to>
    <xdr:pic>
      <xdr:nvPicPr>
        <xdr:cNvPr id="52" name="Immagine 51">
          <a:extLst>
            <a:ext uri="{FF2B5EF4-FFF2-40B4-BE49-F238E27FC236}">
              <a16:creationId xmlns:a16="http://schemas.microsoft.com/office/drawing/2014/main" xmlns="" id="{4471C883-6402-3C44-B41B-2F913855C1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64" b="16465"/>
        <a:stretch/>
      </xdr:blipFill>
      <xdr:spPr>
        <a:xfrm>
          <a:off x="3759200" y="189103000"/>
          <a:ext cx="1322916" cy="1713811"/>
        </a:xfrm>
        <a:prstGeom prst="rect">
          <a:avLst/>
        </a:prstGeom>
      </xdr:spPr>
    </xdr:pic>
    <xdr:clientData/>
  </xdr:twoCellAnchor>
  <xdr:twoCellAnchor editAs="oneCell">
    <xdr:from>
      <xdr:col>4</xdr:col>
      <xdr:colOff>787400</xdr:colOff>
      <xdr:row>77</xdr:row>
      <xdr:rowOff>139700</xdr:rowOff>
    </xdr:from>
    <xdr:to>
      <xdr:col>4</xdr:col>
      <xdr:colOff>2022262</xdr:colOff>
      <xdr:row>77</xdr:row>
      <xdr:rowOff>1828800</xdr:rowOff>
    </xdr:to>
    <xdr:pic>
      <xdr:nvPicPr>
        <xdr:cNvPr id="53" name="Immagine 52">
          <a:extLst>
            <a:ext uri="{FF2B5EF4-FFF2-40B4-BE49-F238E27FC236}">
              <a16:creationId xmlns:a16="http://schemas.microsoft.com/office/drawing/2014/main" xmlns="" id="{F5952E98-3FD9-3B4E-AF23-9B1EC4B450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71" b="16087"/>
        <a:stretch/>
      </xdr:blipFill>
      <xdr:spPr>
        <a:xfrm>
          <a:off x="4140200" y="46304200"/>
          <a:ext cx="1234862" cy="1689100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546101</xdr:colOff>
      <xdr:row>90</xdr:row>
      <xdr:rowOff>156522</xdr:rowOff>
    </xdr:from>
    <xdr:to>
      <xdr:col>4</xdr:col>
      <xdr:colOff>1752600</xdr:colOff>
      <xdr:row>90</xdr:row>
      <xdr:rowOff>1714499</xdr:rowOff>
    </xdr:to>
    <xdr:pic>
      <xdr:nvPicPr>
        <xdr:cNvPr id="55" name="Immagine 54">
          <a:extLst>
            <a:ext uri="{FF2B5EF4-FFF2-40B4-BE49-F238E27FC236}">
              <a16:creationId xmlns:a16="http://schemas.microsoft.com/office/drawing/2014/main" xmlns="" id="{6D1061CA-2386-DB4C-968E-7AEF4E745C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975" b="22389"/>
        <a:stretch/>
      </xdr:blipFill>
      <xdr:spPr>
        <a:xfrm>
          <a:off x="3898901" y="52036022"/>
          <a:ext cx="1206499" cy="1557977"/>
        </a:xfrm>
        <a:prstGeom prst="rect">
          <a:avLst/>
        </a:prstGeom>
      </xdr:spPr>
    </xdr:pic>
    <xdr:clientData/>
  </xdr:twoCellAnchor>
  <xdr:twoCellAnchor editAs="oneCell">
    <xdr:from>
      <xdr:col>4</xdr:col>
      <xdr:colOff>469901</xdr:colOff>
      <xdr:row>92</xdr:row>
      <xdr:rowOff>23972</xdr:rowOff>
    </xdr:from>
    <xdr:to>
      <xdr:col>4</xdr:col>
      <xdr:colOff>1549401</xdr:colOff>
      <xdr:row>92</xdr:row>
      <xdr:rowOff>1777999</xdr:rowOff>
    </xdr:to>
    <xdr:pic>
      <xdr:nvPicPr>
        <xdr:cNvPr id="60" name="Immagine 59">
          <a:extLst>
            <a:ext uri="{FF2B5EF4-FFF2-40B4-BE49-F238E27FC236}">
              <a16:creationId xmlns:a16="http://schemas.microsoft.com/office/drawing/2014/main" xmlns="" id="{4B9FECDB-7DF5-4940-A6CA-18F18ADC24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602"/>
        <a:stretch/>
      </xdr:blipFill>
      <xdr:spPr>
        <a:xfrm>
          <a:off x="3822701" y="204303472"/>
          <a:ext cx="1079500" cy="1754027"/>
        </a:xfrm>
        <a:prstGeom prst="rect">
          <a:avLst/>
        </a:prstGeom>
      </xdr:spPr>
    </xdr:pic>
    <xdr:clientData/>
  </xdr:twoCellAnchor>
  <xdr:twoCellAnchor editAs="oneCell">
    <xdr:from>
      <xdr:col>4</xdr:col>
      <xdr:colOff>596901</xdr:colOff>
      <xdr:row>3</xdr:row>
      <xdr:rowOff>202235</xdr:rowOff>
    </xdr:from>
    <xdr:to>
      <xdr:col>4</xdr:col>
      <xdr:colOff>1726122</xdr:colOff>
      <xdr:row>3</xdr:row>
      <xdr:rowOff>1701800</xdr:rowOff>
    </xdr:to>
    <xdr:pic>
      <xdr:nvPicPr>
        <xdr:cNvPr id="62" name="Immagine 61">
          <a:extLst>
            <a:ext uri="{FF2B5EF4-FFF2-40B4-BE49-F238E27FC236}">
              <a16:creationId xmlns:a16="http://schemas.microsoft.com/office/drawing/2014/main" xmlns="" id="{70162933-05B7-274F-A39E-622E2C6E81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56" b="13646"/>
        <a:stretch/>
      </xdr:blipFill>
      <xdr:spPr>
        <a:xfrm>
          <a:off x="3949701" y="2551735"/>
          <a:ext cx="1129221" cy="1499565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546101</xdr:colOff>
      <xdr:row>4</xdr:row>
      <xdr:rowOff>45094</xdr:rowOff>
    </xdr:from>
    <xdr:to>
      <xdr:col>4</xdr:col>
      <xdr:colOff>1866900</xdr:colOff>
      <xdr:row>4</xdr:row>
      <xdr:rowOff>1701800</xdr:rowOff>
    </xdr:to>
    <xdr:pic>
      <xdr:nvPicPr>
        <xdr:cNvPr id="64" name="Immagine 63">
          <a:extLst>
            <a:ext uri="{FF2B5EF4-FFF2-40B4-BE49-F238E27FC236}">
              <a16:creationId xmlns:a16="http://schemas.microsoft.com/office/drawing/2014/main" xmlns="" id="{7EE24D55-F1BC-494E-8516-9D5DD080E8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56" b="18889"/>
        <a:stretch/>
      </xdr:blipFill>
      <xdr:spPr>
        <a:xfrm>
          <a:off x="3898901" y="4299594"/>
          <a:ext cx="1320799" cy="1656706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317500</xdr:colOff>
      <xdr:row>2</xdr:row>
      <xdr:rowOff>12700</xdr:rowOff>
    </xdr:from>
    <xdr:to>
      <xdr:col>4</xdr:col>
      <xdr:colOff>2044394</xdr:colOff>
      <xdr:row>3</xdr:row>
      <xdr:rowOff>38100</xdr:rowOff>
    </xdr:to>
    <xdr:pic>
      <xdr:nvPicPr>
        <xdr:cNvPr id="66" name="Immagine 65">
          <a:extLst>
            <a:ext uri="{FF2B5EF4-FFF2-40B4-BE49-F238E27FC236}">
              <a16:creationId xmlns:a16="http://schemas.microsoft.com/office/drawing/2014/main" xmlns="" id="{8E79F347-0752-0848-8747-7EA04816ED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16" b="25506"/>
        <a:stretch/>
      </xdr:blipFill>
      <xdr:spPr>
        <a:xfrm>
          <a:off x="3670300" y="457200"/>
          <a:ext cx="1726894" cy="1930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381001</xdr:colOff>
      <xdr:row>153</xdr:row>
      <xdr:rowOff>26042</xdr:rowOff>
    </xdr:from>
    <xdr:to>
      <xdr:col>4</xdr:col>
      <xdr:colOff>1803400</xdr:colOff>
      <xdr:row>153</xdr:row>
      <xdr:rowOff>1833176</xdr:rowOff>
    </xdr:to>
    <xdr:pic>
      <xdr:nvPicPr>
        <xdr:cNvPr id="69" name="Immagine 68">
          <a:extLst>
            <a:ext uri="{FF2B5EF4-FFF2-40B4-BE49-F238E27FC236}">
              <a16:creationId xmlns:a16="http://schemas.microsoft.com/office/drawing/2014/main" xmlns="" id="{0E5E2FA6-87E2-8B4F-AFC6-CEDA1BD6C0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42" b="14393"/>
        <a:stretch/>
      </xdr:blipFill>
      <xdr:spPr>
        <a:xfrm>
          <a:off x="3733801" y="109055542"/>
          <a:ext cx="1422399" cy="1807134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762000</xdr:colOff>
      <xdr:row>10</xdr:row>
      <xdr:rowOff>230990</xdr:rowOff>
    </xdr:from>
    <xdr:to>
      <xdr:col>4</xdr:col>
      <xdr:colOff>1752600</xdr:colOff>
      <xdr:row>10</xdr:row>
      <xdr:rowOff>1625600</xdr:rowOff>
    </xdr:to>
    <xdr:pic>
      <xdr:nvPicPr>
        <xdr:cNvPr id="77" name="Immagine 76">
          <a:extLst>
            <a:ext uri="{FF2B5EF4-FFF2-40B4-BE49-F238E27FC236}">
              <a16:creationId xmlns:a16="http://schemas.microsoft.com/office/drawing/2014/main" xmlns="" id="{6B2666DE-B7D8-8749-A0CE-70FECF25E9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56" b="12353"/>
        <a:stretch/>
      </xdr:blipFill>
      <xdr:spPr>
        <a:xfrm>
          <a:off x="4114800" y="6390490"/>
          <a:ext cx="990600" cy="1394610"/>
        </a:xfrm>
        <a:prstGeom prst="rect">
          <a:avLst/>
        </a:prstGeom>
      </xdr:spPr>
    </xdr:pic>
    <xdr:clientData/>
  </xdr:twoCellAnchor>
  <xdr:twoCellAnchor editAs="oneCell">
    <xdr:from>
      <xdr:col>4</xdr:col>
      <xdr:colOff>749300</xdr:colOff>
      <xdr:row>152</xdr:row>
      <xdr:rowOff>76200</xdr:rowOff>
    </xdr:from>
    <xdr:to>
      <xdr:col>4</xdr:col>
      <xdr:colOff>1739899</xdr:colOff>
      <xdr:row>152</xdr:row>
      <xdr:rowOff>1837264</xdr:rowOff>
    </xdr:to>
    <xdr:pic>
      <xdr:nvPicPr>
        <xdr:cNvPr id="79" name="Immagine 78">
          <a:extLst>
            <a:ext uri="{FF2B5EF4-FFF2-40B4-BE49-F238E27FC236}">
              <a16:creationId xmlns:a16="http://schemas.microsoft.com/office/drawing/2014/main" xmlns="" id="{B3D85445-B711-A149-9366-59F809DA0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2100" y="107200700"/>
          <a:ext cx="990599" cy="1761064"/>
        </a:xfrm>
        <a:prstGeom prst="rect">
          <a:avLst/>
        </a:prstGeom>
      </xdr:spPr>
    </xdr:pic>
    <xdr:clientData/>
  </xdr:twoCellAnchor>
  <xdr:twoCellAnchor editAs="oneCell">
    <xdr:from>
      <xdr:col>4</xdr:col>
      <xdr:colOff>685801</xdr:colOff>
      <xdr:row>20</xdr:row>
      <xdr:rowOff>116756</xdr:rowOff>
    </xdr:from>
    <xdr:to>
      <xdr:col>4</xdr:col>
      <xdr:colOff>1930401</xdr:colOff>
      <xdr:row>21</xdr:row>
      <xdr:rowOff>76199</xdr:rowOff>
    </xdr:to>
    <xdr:pic>
      <xdr:nvPicPr>
        <xdr:cNvPr id="83" name="Immagine 82">
          <a:extLst>
            <a:ext uri="{FF2B5EF4-FFF2-40B4-BE49-F238E27FC236}">
              <a16:creationId xmlns:a16="http://schemas.microsoft.com/office/drawing/2014/main" xmlns="" id="{8E156360-3C0A-F24A-8206-0C88DC6CAD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736"/>
        <a:stretch/>
      </xdr:blipFill>
      <xdr:spPr>
        <a:xfrm>
          <a:off x="4038601" y="44376256"/>
          <a:ext cx="1244600" cy="1864443"/>
        </a:xfrm>
        <a:prstGeom prst="rect">
          <a:avLst/>
        </a:prstGeom>
      </xdr:spPr>
    </xdr:pic>
    <xdr:clientData/>
  </xdr:twoCellAnchor>
  <xdr:twoCellAnchor editAs="oneCell">
    <xdr:from>
      <xdr:col>4</xdr:col>
      <xdr:colOff>647700</xdr:colOff>
      <xdr:row>164</xdr:row>
      <xdr:rowOff>76199</xdr:rowOff>
    </xdr:from>
    <xdr:to>
      <xdr:col>4</xdr:col>
      <xdr:colOff>1791661</xdr:colOff>
      <xdr:row>164</xdr:row>
      <xdr:rowOff>1841500</xdr:rowOff>
    </xdr:to>
    <xdr:pic>
      <xdr:nvPicPr>
        <xdr:cNvPr id="88" name="Immagine 87">
          <a:extLst>
            <a:ext uri="{FF2B5EF4-FFF2-40B4-BE49-F238E27FC236}">
              <a16:creationId xmlns:a16="http://schemas.microsoft.com/office/drawing/2014/main" xmlns="" id="{7716C099-D084-3447-B394-16228050C3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198"/>
        <a:stretch/>
      </xdr:blipFill>
      <xdr:spPr>
        <a:xfrm>
          <a:off x="4000500" y="133870699"/>
          <a:ext cx="1143961" cy="1765301"/>
        </a:xfrm>
        <a:prstGeom prst="rect">
          <a:avLst/>
        </a:prstGeom>
      </xdr:spPr>
    </xdr:pic>
    <xdr:clientData/>
  </xdr:twoCellAnchor>
  <xdr:twoCellAnchor editAs="oneCell">
    <xdr:from>
      <xdr:col>4</xdr:col>
      <xdr:colOff>647701</xdr:colOff>
      <xdr:row>155</xdr:row>
      <xdr:rowOff>71875</xdr:rowOff>
    </xdr:from>
    <xdr:to>
      <xdr:col>4</xdr:col>
      <xdr:colOff>1765300</xdr:colOff>
      <xdr:row>155</xdr:row>
      <xdr:rowOff>1803401</xdr:rowOff>
    </xdr:to>
    <xdr:pic>
      <xdr:nvPicPr>
        <xdr:cNvPr id="93" name="Immagine 92">
          <a:extLst>
            <a:ext uri="{FF2B5EF4-FFF2-40B4-BE49-F238E27FC236}">
              <a16:creationId xmlns:a16="http://schemas.microsoft.com/office/drawing/2014/main" xmlns="" id="{5AF8DF88-01EA-5848-8906-12E7F56F33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051"/>
        <a:stretch/>
      </xdr:blipFill>
      <xdr:spPr>
        <a:xfrm>
          <a:off x="4000501" y="112911375"/>
          <a:ext cx="1117599" cy="1731526"/>
        </a:xfrm>
        <a:prstGeom prst="rect">
          <a:avLst/>
        </a:prstGeom>
      </xdr:spPr>
    </xdr:pic>
    <xdr:clientData/>
  </xdr:twoCellAnchor>
  <xdr:twoCellAnchor editAs="oneCell">
    <xdr:from>
      <xdr:col>4</xdr:col>
      <xdr:colOff>787401</xdr:colOff>
      <xdr:row>151</xdr:row>
      <xdr:rowOff>86768</xdr:rowOff>
    </xdr:from>
    <xdr:to>
      <xdr:col>4</xdr:col>
      <xdr:colOff>1854200</xdr:colOff>
      <xdr:row>151</xdr:row>
      <xdr:rowOff>1739900</xdr:rowOff>
    </xdr:to>
    <xdr:pic>
      <xdr:nvPicPr>
        <xdr:cNvPr id="95" name="Immagine 94">
          <a:extLst>
            <a:ext uri="{FF2B5EF4-FFF2-40B4-BE49-F238E27FC236}">
              <a16:creationId xmlns:a16="http://schemas.microsoft.com/office/drawing/2014/main" xmlns="" id="{3A961F73-C6EA-6F4E-9708-C00B29D1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634" b="17365"/>
        <a:stretch/>
      </xdr:blipFill>
      <xdr:spPr>
        <a:xfrm>
          <a:off x="4140201" y="105306268"/>
          <a:ext cx="1066799" cy="1653132"/>
        </a:xfrm>
        <a:prstGeom prst="rect">
          <a:avLst/>
        </a:prstGeom>
      </xdr:spPr>
    </xdr:pic>
    <xdr:clientData/>
  </xdr:twoCellAnchor>
  <xdr:twoCellAnchor editAs="oneCell">
    <xdr:from>
      <xdr:col>4</xdr:col>
      <xdr:colOff>673101</xdr:colOff>
      <xdr:row>156</xdr:row>
      <xdr:rowOff>2729</xdr:rowOff>
    </xdr:from>
    <xdr:to>
      <xdr:col>4</xdr:col>
      <xdr:colOff>1911904</xdr:colOff>
      <xdr:row>156</xdr:row>
      <xdr:rowOff>1892301</xdr:rowOff>
    </xdr:to>
    <xdr:pic>
      <xdr:nvPicPr>
        <xdr:cNvPr id="97" name="Immagine 96">
          <a:extLst>
            <a:ext uri="{FF2B5EF4-FFF2-40B4-BE49-F238E27FC236}">
              <a16:creationId xmlns:a16="http://schemas.microsoft.com/office/drawing/2014/main" xmlns="" id="{1C1DC420-FF4C-B944-8367-8FB76358CA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02" b="15772"/>
        <a:stretch/>
      </xdr:blipFill>
      <xdr:spPr>
        <a:xfrm>
          <a:off x="4025901" y="114747229"/>
          <a:ext cx="1238803" cy="1889572"/>
        </a:xfrm>
        <a:prstGeom prst="rect">
          <a:avLst/>
        </a:prstGeom>
      </xdr:spPr>
    </xdr:pic>
    <xdr:clientData/>
  </xdr:twoCellAnchor>
  <xdr:twoCellAnchor editAs="oneCell">
    <xdr:from>
      <xdr:col>4</xdr:col>
      <xdr:colOff>698501</xdr:colOff>
      <xdr:row>160</xdr:row>
      <xdr:rowOff>1866899</xdr:rowOff>
    </xdr:from>
    <xdr:to>
      <xdr:col>4</xdr:col>
      <xdr:colOff>2012868</xdr:colOff>
      <xdr:row>162</xdr:row>
      <xdr:rowOff>63499</xdr:rowOff>
    </xdr:to>
    <xdr:pic>
      <xdr:nvPicPr>
        <xdr:cNvPr id="105" name="Immagine 104">
          <a:extLst>
            <a:ext uri="{FF2B5EF4-FFF2-40B4-BE49-F238E27FC236}">
              <a16:creationId xmlns:a16="http://schemas.microsoft.com/office/drawing/2014/main" xmlns="" id="{08416C49-1668-B84F-AF42-ED59F9601C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49" b="19360"/>
        <a:stretch/>
      </xdr:blipFill>
      <xdr:spPr>
        <a:xfrm>
          <a:off x="4051301" y="124231399"/>
          <a:ext cx="1314367" cy="2006601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762001</xdr:colOff>
      <xdr:row>65</xdr:row>
      <xdr:rowOff>165100</xdr:rowOff>
    </xdr:from>
    <xdr:to>
      <xdr:col>4</xdr:col>
      <xdr:colOff>1885447</xdr:colOff>
      <xdr:row>65</xdr:row>
      <xdr:rowOff>1841500</xdr:rowOff>
    </xdr:to>
    <xdr:pic>
      <xdr:nvPicPr>
        <xdr:cNvPr id="107" name="Immagine 106">
          <a:extLst>
            <a:ext uri="{FF2B5EF4-FFF2-40B4-BE49-F238E27FC236}">
              <a16:creationId xmlns:a16="http://schemas.microsoft.com/office/drawing/2014/main" xmlns="" id="{5033B029-B312-1D48-96D3-57583260F3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778"/>
        <a:stretch/>
      </xdr:blipFill>
      <xdr:spPr>
        <a:xfrm>
          <a:off x="4114801" y="34899600"/>
          <a:ext cx="1123446" cy="1676400"/>
        </a:xfrm>
        <a:prstGeom prst="rect">
          <a:avLst/>
        </a:prstGeom>
      </xdr:spPr>
    </xdr:pic>
    <xdr:clientData/>
  </xdr:twoCellAnchor>
  <xdr:twoCellAnchor editAs="oneCell">
    <xdr:from>
      <xdr:col>4</xdr:col>
      <xdr:colOff>698501</xdr:colOff>
      <xdr:row>99</xdr:row>
      <xdr:rowOff>50292</xdr:rowOff>
    </xdr:from>
    <xdr:to>
      <xdr:col>4</xdr:col>
      <xdr:colOff>1905000</xdr:colOff>
      <xdr:row>99</xdr:row>
      <xdr:rowOff>1828799</xdr:rowOff>
    </xdr:to>
    <xdr:pic>
      <xdr:nvPicPr>
        <xdr:cNvPr id="109" name="Immagine 108">
          <a:extLst>
            <a:ext uri="{FF2B5EF4-FFF2-40B4-BE49-F238E27FC236}">
              <a16:creationId xmlns:a16="http://schemas.microsoft.com/office/drawing/2014/main" xmlns="" id="{784E34A5-F8D4-7E45-B80D-FF1E6ACE91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02" b="18052"/>
        <a:stretch/>
      </xdr:blipFill>
      <xdr:spPr>
        <a:xfrm>
          <a:off x="4051301" y="99554792"/>
          <a:ext cx="1206499" cy="1778507"/>
        </a:xfrm>
        <a:prstGeom prst="rect">
          <a:avLst/>
        </a:prstGeom>
      </xdr:spPr>
    </xdr:pic>
    <xdr:clientData/>
  </xdr:twoCellAnchor>
  <xdr:twoCellAnchor editAs="oneCell">
    <xdr:from>
      <xdr:col>4</xdr:col>
      <xdr:colOff>596901</xdr:colOff>
      <xdr:row>76</xdr:row>
      <xdr:rowOff>29778</xdr:rowOff>
    </xdr:from>
    <xdr:to>
      <xdr:col>4</xdr:col>
      <xdr:colOff>2044700</xdr:colOff>
      <xdr:row>77</xdr:row>
      <xdr:rowOff>25399</xdr:rowOff>
    </xdr:to>
    <xdr:pic>
      <xdr:nvPicPr>
        <xdr:cNvPr id="111" name="Immagine 110">
          <a:extLst>
            <a:ext uri="{FF2B5EF4-FFF2-40B4-BE49-F238E27FC236}">
              <a16:creationId xmlns:a16="http://schemas.microsoft.com/office/drawing/2014/main" xmlns="" id="{D9E2608E-D78E-A344-9B9E-38C09494A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25" b="27436"/>
        <a:stretch/>
      </xdr:blipFill>
      <xdr:spPr>
        <a:xfrm>
          <a:off x="3949701" y="53814278"/>
          <a:ext cx="1447799" cy="1900622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508001</xdr:colOff>
      <xdr:row>95</xdr:row>
      <xdr:rowOff>12700</xdr:rowOff>
    </xdr:from>
    <xdr:to>
      <xdr:col>4</xdr:col>
      <xdr:colOff>1915618</xdr:colOff>
      <xdr:row>95</xdr:row>
      <xdr:rowOff>1900546</xdr:rowOff>
    </xdr:to>
    <xdr:pic>
      <xdr:nvPicPr>
        <xdr:cNvPr id="113" name="Immagine 112">
          <a:extLst>
            <a:ext uri="{FF2B5EF4-FFF2-40B4-BE49-F238E27FC236}">
              <a16:creationId xmlns:a16="http://schemas.microsoft.com/office/drawing/2014/main" xmlns="" id="{E83BA5E6-1BE9-FD4C-8BFA-120B7ACDBB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4935"/>
        <a:stretch/>
      </xdr:blipFill>
      <xdr:spPr>
        <a:xfrm>
          <a:off x="3860801" y="91897200"/>
          <a:ext cx="1407617" cy="18923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571501</xdr:colOff>
      <xdr:row>85</xdr:row>
      <xdr:rowOff>121660</xdr:rowOff>
    </xdr:from>
    <xdr:to>
      <xdr:col>4</xdr:col>
      <xdr:colOff>1701800</xdr:colOff>
      <xdr:row>85</xdr:row>
      <xdr:rowOff>1727199</xdr:rowOff>
    </xdr:to>
    <xdr:pic>
      <xdr:nvPicPr>
        <xdr:cNvPr id="115" name="Immagine 114">
          <a:extLst>
            <a:ext uri="{FF2B5EF4-FFF2-40B4-BE49-F238E27FC236}">
              <a16:creationId xmlns:a16="http://schemas.microsoft.com/office/drawing/2014/main" xmlns="" id="{6FC13A3B-3288-E047-BE6A-971002ADCB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1250"/>
        <a:stretch/>
      </xdr:blipFill>
      <xdr:spPr>
        <a:xfrm>
          <a:off x="3924301" y="72956160"/>
          <a:ext cx="1130299" cy="1605539"/>
        </a:xfrm>
        <a:prstGeom prst="rect">
          <a:avLst/>
        </a:prstGeom>
      </xdr:spPr>
    </xdr:pic>
    <xdr:clientData/>
  </xdr:twoCellAnchor>
  <xdr:twoCellAnchor editAs="oneCell">
    <xdr:from>
      <xdr:col>4</xdr:col>
      <xdr:colOff>774702</xdr:colOff>
      <xdr:row>68</xdr:row>
      <xdr:rowOff>38100</xdr:rowOff>
    </xdr:from>
    <xdr:to>
      <xdr:col>4</xdr:col>
      <xdr:colOff>1992268</xdr:colOff>
      <xdr:row>68</xdr:row>
      <xdr:rowOff>1866900</xdr:rowOff>
    </xdr:to>
    <xdr:pic>
      <xdr:nvPicPr>
        <xdr:cNvPr id="117" name="Immagine 116">
          <a:extLst>
            <a:ext uri="{FF2B5EF4-FFF2-40B4-BE49-F238E27FC236}">
              <a16:creationId xmlns:a16="http://schemas.microsoft.com/office/drawing/2014/main" xmlns="" id="{05ABF3F2-1719-A04F-AC73-BF8D2750B0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302"/>
        <a:stretch/>
      </xdr:blipFill>
      <xdr:spPr>
        <a:xfrm>
          <a:off x="4127502" y="42392600"/>
          <a:ext cx="1217566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584202</xdr:colOff>
      <xdr:row>163</xdr:row>
      <xdr:rowOff>47395</xdr:rowOff>
    </xdr:from>
    <xdr:to>
      <xdr:col>4</xdr:col>
      <xdr:colOff>1715900</xdr:colOff>
      <xdr:row>163</xdr:row>
      <xdr:rowOff>1854201</xdr:rowOff>
    </xdr:to>
    <xdr:pic>
      <xdr:nvPicPr>
        <xdr:cNvPr id="119" name="Immagine 118">
          <a:extLst>
            <a:ext uri="{FF2B5EF4-FFF2-40B4-BE49-F238E27FC236}">
              <a16:creationId xmlns:a16="http://schemas.microsoft.com/office/drawing/2014/main" xmlns="" id="{262E3D16-0B55-624E-8A78-347DEAAF74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79" b="14849"/>
        <a:stretch/>
      </xdr:blipFill>
      <xdr:spPr>
        <a:xfrm>
          <a:off x="3937002" y="128126895"/>
          <a:ext cx="1131698" cy="1806806"/>
        </a:xfrm>
        <a:prstGeom prst="rect">
          <a:avLst/>
        </a:prstGeom>
      </xdr:spPr>
    </xdr:pic>
    <xdr:clientData/>
  </xdr:twoCellAnchor>
  <xdr:twoCellAnchor editAs="oneCell">
    <xdr:from>
      <xdr:col>4</xdr:col>
      <xdr:colOff>749301</xdr:colOff>
      <xdr:row>94</xdr:row>
      <xdr:rowOff>81890</xdr:rowOff>
    </xdr:from>
    <xdr:to>
      <xdr:col>4</xdr:col>
      <xdr:colOff>1854200</xdr:colOff>
      <xdr:row>94</xdr:row>
      <xdr:rowOff>1854199</xdr:rowOff>
    </xdr:to>
    <xdr:pic>
      <xdr:nvPicPr>
        <xdr:cNvPr id="121" name="Immagine 120">
          <a:extLst>
            <a:ext uri="{FF2B5EF4-FFF2-40B4-BE49-F238E27FC236}">
              <a16:creationId xmlns:a16="http://schemas.microsoft.com/office/drawing/2014/main" xmlns="" id="{90100D1F-9931-8744-9129-2B5C332B5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364"/>
        <a:stretch/>
      </xdr:blipFill>
      <xdr:spPr>
        <a:xfrm>
          <a:off x="4102101" y="88156390"/>
          <a:ext cx="1104899" cy="1772309"/>
        </a:xfrm>
        <a:prstGeom prst="rect">
          <a:avLst/>
        </a:prstGeom>
      </xdr:spPr>
    </xdr:pic>
    <xdr:clientData/>
  </xdr:twoCellAnchor>
  <xdr:twoCellAnchor editAs="oneCell">
    <xdr:from>
      <xdr:col>4</xdr:col>
      <xdr:colOff>736601</xdr:colOff>
      <xdr:row>75</xdr:row>
      <xdr:rowOff>70244</xdr:rowOff>
    </xdr:from>
    <xdr:to>
      <xdr:col>4</xdr:col>
      <xdr:colOff>1866900</xdr:colOff>
      <xdr:row>75</xdr:row>
      <xdr:rowOff>1848987</xdr:rowOff>
    </xdr:to>
    <xdr:pic>
      <xdr:nvPicPr>
        <xdr:cNvPr id="123" name="Immagine 122">
          <a:extLst>
            <a:ext uri="{FF2B5EF4-FFF2-40B4-BE49-F238E27FC236}">
              <a16:creationId xmlns:a16="http://schemas.microsoft.com/office/drawing/2014/main" xmlns="" id="{DA0AAFBD-64D9-0E40-B845-32423F816D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833"/>
        <a:stretch/>
      </xdr:blipFill>
      <xdr:spPr>
        <a:xfrm>
          <a:off x="4089401" y="51949744"/>
          <a:ext cx="1130299" cy="1778743"/>
        </a:xfrm>
        <a:prstGeom prst="rect">
          <a:avLst/>
        </a:prstGeom>
      </xdr:spPr>
    </xdr:pic>
    <xdr:clientData/>
  </xdr:twoCellAnchor>
  <xdr:twoCellAnchor editAs="oneCell">
    <xdr:from>
      <xdr:col>4</xdr:col>
      <xdr:colOff>787402</xdr:colOff>
      <xdr:row>162</xdr:row>
      <xdr:rowOff>101600</xdr:rowOff>
    </xdr:from>
    <xdr:to>
      <xdr:col>4</xdr:col>
      <xdr:colOff>1930092</xdr:colOff>
      <xdr:row>163</xdr:row>
      <xdr:rowOff>12700</xdr:rowOff>
    </xdr:to>
    <xdr:pic>
      <xdr:nvPicPr>
        <xdr:cNvPr id="125" name="Immagine 124">
          <a:extLst>
            <a:ext uri="{FF2B5EF4-FFF2-40B4-BE49-F238E27FC236}">
              <a16:creationId xmlns:a16="http://schemas.microsoft.com/office/drawing/2014/main" xmlns="" id="{D3F55F54-0794-B44A-AE39-6F4B320DD3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717" b="13360"/>
        <a:stretch/>
      </xdr:blipFill>
      <xdr:spPr>
        <a:xfrm>
          <a:off x="4140202" y="126276100"/>
          <a:ext cx="1142690" cy="1816100"/>
        </a:xfrm>
        <a:prstGeom prst="rect">
          <a:avLst/>
        </a:prstGeom>
      </xdr:spPr>
    </xdr:pic>
    <xdr:clientData/>
  </xdr:twoCellAnchor>
  <xdr:twoCellAnchor editAs="oneCell">
    <xdr:from>
      <xdr:col>4</xdr:col>
      <xdr:colOff>838201</xdr:colOff>
      <xdr:row>165</xdr:row>
      <xdr:rowOff>107899</xdr:rowOff>
    </xdr:from>
    <xdr:to>
      <xdr:col>4</xdr:col>
      <xdr:colOff>1752600</xdr:colOff>
      <xdr:row>165</xdr:row>
      <xdr:rowOff>1663700</xdr:rowOff>
    </xdr:to>
    <xdr:pic>
      <xdr:nvPicPr>
        <xdr:cNvPr id="133" name="Immagine 132">
          <a:extLst>
            <a:ext uri="{FF2B5EF4-FFF2-40B4-BE49-F238E27FC236}">
              <a16:creationId xmlns:a16="http://schemas.microsoft.com/office/drawing/2014/main" xmlns="" id="{97F8186D-4FAF-E840-A7FE-A042D2C142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650"/>
        <a:stretch/>
      </xdr:blipFill>
      <xdr:spPr>
        <a:xfrm>
          <a:off x="4191001" y="135807399"/>
          <a:ext cx="914399" cy="1555801"/>
        </a:xfrm>
        <a:prstGeom prst="rect">
          <a:avLst/>
        </a:prstGeom>
      </xdr:spPr>
    </xdr:pic>
    <xdr:clientData/>
  </xdr:twoCellAnchor>
  <xdr:twoCellAnchor editAs="oneCell">
    <xdr:from>
      <xdr:col>4</xdr:col>
      <xdr:colOff>736601</xdr:colOff>
      <xdr:row>81</xdr:row>
      <xdr:rowOff>139700</xdr:rowOff>
    </xdr:from>
    <xdr:to>
      <xdr:col>4</xdr:col>
      <xdr:colOff>1677061</xdr:colOff>
      <xdr:row>81</xdr:row>
      <xdr:rowOff>1676400</xdr:rowOff>
    </xdr:to>
    <xdr:pic>
      <xdr:nvPicPr>
        <xdr:cNvPr id="137" name="Immagine 136">
          <a:extLst>
            <a:ext uri="{FF2B5EF4-FFF2-40B4-BE49-F238E27FC236}">
              <a16:creationId xmlns:a16="http://schemas.microsoft.com/office/drawing/2014/main" xmlns="" id="{783EE859-52E6-CA4C-8BE2-41BEAE41AE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915"/>
        <a:stretch/>
      </xdr:blipFill>
      <xdr:spPr>
        <a:xfrm>
          <a:off x="4089401" y="65354200"/>
          <a:ext cx="940460" cy="15367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533401</xdr:colOff>
      <xdr:row>96</xdr:row>
      <xdr:rowOff>97020</xdr:rowOff>
    </xdr:from>
    <xdr:to>
      <xdr:col>4</xdr:col>
      <xdr:colOff>1803400</xdr:colOff>
      <xdr:row>96</xdr:row>
      <xdr:rowOff>1888064</xdr:rowOff>
    </xdr:to>
    <xdr:pic>
      <xdr:nvPicPr>
        <xdr:cNvPr id="142" name="Immagine 141">
          <a:extLst>
            <a:ext uri="{FF2B5EF4-FFF2-40B4-BE49-F238E27FC236}">
              <a16:creationId xmlns:a16="http://schemas.microsoft.com/office/drawing/2014/main" xmlns="" id="{E53DDC5B-AF70-3C4B-B1AC-FEF2C2155E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1743"/>
        <a:stretch/>
      </xdr:blipFill>
      <xdr:spPr>
        <a:xfrm>
          <a:off x="3886201" y="93886520"/>
          <a:ext cx="1269999" cy="1791044"/>
        </a:xfrm>
        <a:prstGeom prst="rect">
          <a:avLst/>
        </a:prstGeom>
      </xdr:spPr>
    </xdr:pic>
    <xdr:clientData/>
  </xdr:twoCellAnchor>
  <xdr:twoCellAnchor editAs="oneCell">
    <xdr:from>
      <xdr:col>4</xdr:col>
      <xdr:colOff>800101</xdr:colOff>
      <xdr:row>67</xdr:row>
      <xdr:rowOff>86488</xdr:rowOff>
    </xdr:from>
    <xdr:to>
      <xdr:col>4</xdr:col>
      <xdr:colOff>1854200</xdr:colOff>
      <xdr:row>67</xdr:row>
      <xdr:rowOff>1828800</xdr:rowOff>
    </xdr:to>
    <xdr:pic>
      <xdr:nvPicPr>
        <xdr:cNvPr id="144" name="Immagine 143">
          <a:extLst>
            <a:ext uri="{FF2B5EF4-FFF2-40B4-BE49-F238E27FC236}">
              <a16:creationId xmlns:a16="http://schemas.microsoft.com/office/drawing/2014/main" xmlns="" id="{F2D99BCD-3EF5-EE46-9727-06C6B8BC82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000"/>
        <a:stretch/>
      </xdr:blipFill>
      <xdr:spPr>
        <a:xfrm>
          <a:off x="4152901" y="40535988"/>
          <a:ext cx="1054099" cy="174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736601</xdr:colOff>
      <xdr:row>69</xdr:row>
      <xdr:rowOff>45056</xdr:rowOff>
    </xdr:from>
    <xdr:to>
      <xdr:col>4</xdr:col>
      <xdr:colOff>1943100</xdr:colOff>
      <xdr:row>69</xdr:row>
      <xdr:rowOff>1739900</xdr:rowOff>
    </xdr:to>
    <xdr:pic>
      <xdr:nvPicPr>
        <xdr:cNvPr id="149" name="Immagine 148">
          <a:extLst>
            <a:ext uri="{FF2B5EF4-FFF2-40B4-BE49-F238E27FC236}">
              <a16:creationId xmlns:a16="http://schemas.microsoft.com/office/drawing/2014/main" xmlns="" id="{9D149456-5C0D-0047-9F12-3FF0DA99C0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57" b="25353"/>
        <a:stretch/>
      </xdr:blipFill>
      <xdr:spPr>
        <a:xfrm>
          <a:off x="4089401" y="46209556"/>
          <a:ext cx="1206499" cy="1694844"/>
        </a:xfrm>
        <a:prstGeom prst="rect">
          <a:avLst/>
        </a:prstGeom>
      </xdr:spPr>
    </xdr:pic>
    <xdr:clientData/>
  </xdr:twoCellAnchor>
  <xdr:twoCellAnchor editAs="oneCell">
    <xdr:from>
      <xdr:col>4</xdr:col>
      <xdr:colOff>787402</xdr:colOff>
      <xdr:row>74</xdr:row>
      <xdr:rowOff>76200</xdr:rowOff>
    </xdr:from>
    <xdr:to>
      <xdr:col>4</xdr:col>
      <xdr:colOff>1777036</xdr:colOff>
      <xdr:row>75</xdr:row>
      <xdr:rowOff>0</xdr:rowOff>
    </xdr:to>
    <xdr:pic>
      <xdr:nvPicPr>
        <xdr:cNvPr id="153" name="Immagine 152">
          <a:extLst>
            <a:ext uri="{FF2B5EF4-FFF2-40B4-BE49-F238E27FC236}">
              <a16:creationId xmlns:a16="http://schemas.microsoft.com/office/drawing/2014/main" xmlns="" id="{51CB1295-AA71-3147-8FDF-E37F171B4F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559"/>
        <a:stretch/>
      </xdr:blipFill>
      <xdr:spPr>
        <a:xfrm>
          <a:off x="4140202" y="50050700"/>
          <a:ext cx="989634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546101</xdr:colOff>
      <xdr:row>41</xdr:row>
      <xdr:rowOff>123238</xdr:rowOff>
    </xdr:from>
    <xdr:to>
      <xdr:col>4</xdr:col>
      <xdr:colOff>1752600</xdr:colOff>
      <xdr:row>41</xdr:row>
      <xdr:rowOff>1892299</xdr:rowOff>
    </xdr:to>
    <xdr:pic>
      <xdr:nvPicPr>
        <xdr:cNvPr id="155" name="Immagine 154">
          <a:extLst>
            <a:ext uri="{FF2B5EF4-FFF2-40B4-BE49-F238E27FC236}">
              <a16:creationId xmlns:a16="http://schemas.microsoft.com/office/drawing/2014/main" xmlns="" id="{6BC6BE7E-CA34-2644-A704-57B60C8BE9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67" b="20564"/>
        <a:stretch/>
      </xdr:blipFill>
      <xdr:spPr>
        <a:xfrm>
          <a:off x="3898901" y="4377738"/>
          <a:ext cx="1206499" cy="1769061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952501</xdr:colOff>
      <xdr:row>119</xdr:row>
      <xdr:rowOff>42447</xdr:rowOff>
    </xdr:from>
    <xdr:to>
      <xdr:col>4</xdr:col>
      <xdr:colOff>2094456</xdr:colOff>
      <xdr:row>119</xdr:row>
      <xdr:rowOff>1816101</xdr:rowOff>
    </xdr:to>
    <xdr:pic>
      <xdr:nvPicPr>
        <xdr:cNvPr id="157" name="Immagine 156">
          <a:extLst>
            <a:ext uri="{FF2B5EF4-FFF2-40B4-BE49-F238E27FC236}">
              <a16:creationId xmlns:a16="http://schemas.microsoft.com/office/drawing/2014/main" xmlns="" id="{7FB42AB6-EEAC-C640-BD4D-1AFFB1216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382" b="19443"/>
        <a:stretch/>
      </xdr:blipFill>
      <xdr:spPr>
        <a:xfrm>
          <a:off x="4305301" y="59541947"/>
          <a:ext cx="1141955" cy="1773654"/>
        </a:xfrm>
        <a:prstGeom prst="rect">
          <a:avLst/>
        </a:prstGeom>
      </xdr:spPr>
    </xdr:pic>
    <xdr:clientData/>
  </xdr:twoCellAnchor>
  <xdr:twoCellAnchor editAs="oneCell">
    <xdr:from>
      <xdr:col>4</xdr:col>
      <xdr:colOff>698501</xdr:colOff>
      <xdr:row>35</xdr:row>
      <xdr:rowOff>69859</xdr:rowOff>
    </xdr:from>
    <xdr:to>
      <xdr:col>4</xdr:col>
      <xdr:colOff>1782184</xdr:colOff>
      <xdr:row>35</xdr:row>
      <xdr:rowOff>1790701</xdr:rowOff>
    </xdr:to>
    <xdr:pic>
      <xdr:nvPicPr>
        <xdr:cNvPr id="159" name="Immagine 158">
          <a:extLst>
            <a:ext uri="{FF2B5EF4-FFF2-40B4-BE49-F238E27FC236}">
              <a16:creationId xmlns:a16="http://schemas.microsoft.com/office/drawing/2014/main" xmlns="" id="{15559C16-7D1C-524F-B3ED-747A64E08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72" b="18572"/>
        <a:stretch/>
      </xdr:blipFill>
      <xdr:spPr>
        <a:xfrm>
          <a:off x="4051301" y="30994359"/>
          <a:ext cx="1083683" cy="1720842"/>
        </a:xfrm>
        <a:prstGeom prst="rect">
          <a:avLst/>
        </a:prstGeom>
      </xdr:spPr>
    </xdr:pic>
    <xdr:clientData/>
  </xdr:twoCellAnchor>
  <xdr:twoCellAnchor editAs="oneCell">
    <xdr:from>
      <xdr:col>4</xdr:col>
      <xdr:colOff>673101</xdr:colOff>
      <xdr:row>31</xdr:row>
      <xdr:rowOff>78360</xdr:rowOff>
    </xdr:from>
    <xdr:to>
      <xdr:col>4</xdr:col>
      <xdr:colOff>1803400</xdr:colOff>
      <xdr:row>31</xdr:row>
      <xdr:rowOff>1816100</xdr:rowOff>
    </xdr:to>
    <xdr:pic>
      <xdr:nvPicPr>
        <xdr:cNvPr id="161" name="Immagine 160">
          <a:extLst>
            <a:ext uri="{FF2B5EF4-FFF2-40B4-BE49-F238E27FC236}">
              <a16:creationId xmlns:a16="http://schemas.microsoft.com/office/drawing/2014/main" xmlns="" id="{F5CFE73B-DF2D-EB45-A260-C91861CB67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54" b="20074"/>
        <a:stretch/>
      </xdr:blipFill>
      <xdr:spPr>
        <a:xfrm>
          <a:off x="4025901" y="23382860"/>
          <a:ext cx="1130299" cy="1737740"/>
        </a:xfrm>
        <a:prstGeom prst="rect">
          <a:avLst/>
        </a:prstGeom>
      </xdr:spPr>
    </xdr:pic>
    <xdr:clientData/>
  </xdr:twoCellAnchor>
  <xdr:twoCellAnchor editAs="oneCell">
    <xdr:from>
      <xdr:col>4</xdr:col>
      <xdr:colOff>736601</xdr:colOff>
      <xdr:row>120</xdr:row>
      <xdr:rowOff>22872</xdr:rowOff>
    </xdr:from>
    <xdr:to>
      <xdr:col>4</xdr:col>
      <xdr:colOff>2095501</xdr:colOff>
      <xdr:row>121</xdr:row>
      <xdr:rowOff>22872</xdr:rowOff>
    </xdr:to>
    <xdr:pic>
      <xdr:nvPicPr>
        <xdr:cNvPr id="163" name="Immagine 162">
          <a:extLst>
            <a:ext uri="{FF2B5EF4-FFF2-40B4-BE49-F238E27FC236}">
              <a16:creationId xmlns:a16="http://schemas.microsoft.com/office/drawing/2014/main" xmlns="" id="{4BE06BEB-74F4-7C40-8D51-D7A5A34103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2095"/>
        <a:stretch/>
      </xdr:blipFill>
      <xdr:spPr>
        <a:xfrm>
          <a:off x="4089401" y="61427372"/>
          <a:ext cx="1358900" cy="1907528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635001</xdr:colOff>
      <xdr:row>38</xdr:row>
      <xdr:rowOff>103570</xdr:rowOff>
    </xdr:from>
    <xdr:to>
      <xdr:col>4</xdr:col>
      <xdr:colOff>1866900</xdr:colOff>
      <xdr:row>38</xdr:row>
      <xdr:rowOff>1803399</xdr:rowOff>
    </xdr:to>
    <xdr:pic>
      <xdr:nvPicPr>
        <xdr:cNvPr id="165" name="Immagine 164">
          <a:extLst>
            <a:ext uri="{FF2B5EF4-FFF2-40B4-BE49-F238E27FC236}">
              <a16:creationId xmlns:a16="http://schemas.microsoft.com/office/drawing/2014/main" xmlns="" id="{3308E0E5-4565-A748-9D19-6FE6F93B84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49" b="26501"/>
        <a:stretch/>
      </xdr:blipFill>
      <xdr:spPr>
        <a:xfrm>
          <a:off x="3987801" y="36743070"/>
          <a:ext cx="1231899" cy="1699829"/>
        </a:xfrm>
        <a:prstGeom prst="rect">
          <a:avLst/>
        </a:prstGeom>
      </xdr:spPr>
    </xdr:pic>
    <xdr:clientData/>
  </xdr:twoCellAnchor>
  <xdr:twoCellAnchor editAs="oneCell">
    <xdr:from>
      <xdr:col>4</xdr:col>
      <xdr:colOff>723901</xdr:colOff>
      <xdr:row>39</xdr:row>
      <xdr:rowOff>53506</xdr:rowOff>
    </xdr:from>
    <xdr:to>
      <xdr:col>4</xdr:col>
      <xdr:colOff>1981200</xdr:colOff>
      <xdr:row>40</xdr:row>
      <xdr:rowOff>38100</xdr:rowOff>
    </xdr:to>
    <xdr:pic>
      <xdr:nvPicPr>
        <xdr:cNvPr id="173" name="Immagine 172">
          <a:extLst>
            <a:ext uri="{FF2B5EF4-FFF2-40B4-BE49-F238E27FC236}">
              <a16:creationId xmlns:a16="http://schemas.microsoft.com/office/drawing/2014/main" xmlns="" id="{8BAEF6E5-E60A-6C47-929B-0060329E6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89" b="18108"/>
        <a:stretch/>
      </xdr:blipFill>
      <xdr:spPr>
        <a:xfrm>
          <a:off x="4076701" y="38598006"/>
          <a:ext cx="1257299" cy="1889593"/>
        </a:xfrm>
        <a:prstGeom prst="rect">
          <a:avLst/>
        </a:prstGeom>
      </xdr:spPr>
    </xdr:pic>
    <xdr:clientData/>
  </xdr:twoCellAnchor>
  <xdr:twoCellAnchor editAs="oneCell">
    <xdr:from>
      <xdr:col>4</xdr:col>
      <xdr:colOff>774701</xdr:colOff>
      <xdr:row>36</xdr:row>
      <xdr:rowOff>85706</xdr:rowOff>
    </xdr:from>
    <xdr:to>
      <xdr:col>4</xdr:col>
      <xdr:colOff>1955800</xdr:colOff>
      <xdr:row>36</xdr:row>
      <xdr:rowOff>1727199</xdr:rowOff>
    </xdr:to>
    <xdr:pic>
      <xdr:nvPicPr>
        <xdr:cNvPr id="175" name="Immagine 174">
          <a:extLst>
            <a:ext uri="{FF2B5EF4-FFF2-40B4-BE49-F238E27FC236}">
              <a16:creationId xmlns:a16="http://schemas.microsoft.com/office/drawing/2014/main" xmlns="" id="{AD90F9ED-36B7-664F-A5B8-47A0EFAE3E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838" b="26930"/>
        <a:stretch/>
      </xdr:blipFill>
      <xdr:spPr>
        <a:xfrm>
          <a:off x="4127501" y="32915206"/>
          <a:ext cx="1181099" cy="1641493"/>
        </a:xfrm>
        <a:prstGeom prst="rect">
          <a:avLst/>
        </a:prstGeom>
      </xdr:spPr>
    </xdr:pic>
    <xdr:clientData/>
  </xdr:twoCellAnchor>
  <xdr:twoCellAnchor editAs="oneCell">
    <xdr:from>
      <xdr:col>4</xdr:col>
      <xdr:colOff>736602</xdr:colOff>
      <xdr:row>78</xdr:row>
      <xdr:rowOff>25400</xdr:rowOff>
    </xdr:from>
    <xdr:to>
      <xdr:col>4</xdr:col>
      <xdr:colOff>1895371</xdr:colOff>
      <xdr:row>78</xdr:row>
      <xdr:rowOff>1866900</xdr:rowOff>
    </xdr:to>
    <xdr:pic>
      <xdr:nvPicPr>
        <xdr:cNvPr id="179" name="Immagine 178">
          <a:extLst>
            <a:ext uri="{FF2B5EF4-FFF2-40B4-BE49-F238E27FC236}">
              <a16:creationId xmlns:a16="http://schemas.microsoft.com/office/drawing/2014/main" xmlns="" id="{61D5D734-B0C3-7D4C-9368-90B4EB4412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06" b="17117"/>
        <a:stretch/>
      </xdr:blipFill>
      <xdr:spPr>
        <a:xfrm>
          <a:off x="4089402" y="177634900"/>
          <a:ext cx="1158769" cy="1841500"/>
        </a:xfrm>
        <a:prstGeom prst="rect">
          <a:avLst/>
        </a:prstGeom>
      </xdr:spPr>
    </xdr:pic>
    <xdr:clientData/>
  </xdr:twoCellAnchor>
  <xdr:twoCellAnchor editAs="oneCell">
    <xdr:from>
      <xdr:col>4</xdr:col>
      <xdr:colOff>749302</xdr:colOff>
      <xdr:row>128</xdr:row>
      <xdr:rowOff>76200</xdr:rowOff>
    </xdr:from>
    <xdr:to>
      <xdr:col>4</xdr:col>
      <xdr:colOff>1895552</xdr:colOff>
      <xdr:row>128</xdr:row>
      <xdr:rowOff>1828800</xdr:rowOff>
    </xdr:to>
    <xdr:pic>
      <xdr:nvPicPr>
        <xdr:cNvPr id="181" name="Immagine 180">
          <a:extLst>
            <a:ext uri="{FF2B5EF4-FFF2-40B4-BE49-F238E27FC236}">
              <a16:creationId xmlns:a16="http://schemas.microsoft.com/office/drawing/2014/main" xmlns="" id="{1E55BA80-3CC8-6A41-A336-1AA35DBE41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292" b="11743"/>
        <a:stretch/>
      </xdr:blipFill>
      <xdr:spPr>
        <a:xfrm>
          <a:off x="4102102" y="284365700"/>
          <a:ext cx="1146250" cy="1752600"/>
        </a:xfrm>
        <a:prstGeom prst="rect">
          <a:avLst/>
        </a:prstGeom>
      </xdr:spPr>
    </xdr:pic>
    <xdr:clientData/>
  </xdr:twoCellAnchor>
  <xdr:twoCellAnchor editAs="oneCell">
    <xdr:from>
      <xdr:col>4</xdr:col>
      <xdr:colOff>787401</xdr:colOff>
      <xdr:row>127</xdr:row>
      <xdr:rowOff>105974</xdr:rowOff>
    </xdr:from>
    <xdr:to>
      <xdr:col>4</xdr:col>
      <xdr:colOff>1968500</xdr:colOff>
      <xdr:row>128</xdr:row>
      <xdr:rowOff>63499</xdr:rowOff>
    </xdr:to>
    <xdr:pic>
      <xdr:nvPicPr>
        <xdr:cNvPr id="184" name="Immagine 183">
          <a:extLst>
            <a:ext uri="{FF2B5EF4-FFF2-40B4-BE49-F238E27FC236}">
              <a16:creationId xmlns:a16="http://schemas.microsoft.com/office/drawing/2014/main" xmlns="" id="{C8108D86-CA77-EE42-A7C5-0D33895C73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38" b="18578"/>
        <a:stretch/>
      </xdr:blipFill>
      <xdr:spPr>
        <a:xfrm>
          <a:off x="4140201" y="63415474"/>
          <a:ext cx="1181099" cy="1862525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609601</xdr:colOff>
      <xdr:row>130</xdr:row>
      <xdr:rowOff>141912</xdr:rowOff>
    </xdr:from>
    <xdr:to>
      <xdr:col>4</xdr:col>
      <xdr:colOff>2019300</xdr:colOff>
      <xdr:row>130</xdr:row>
      <xdr:rowOff>1892300</xdr:rowOff>
    </xdr:to>
    <xdr:pic>
      <xdr:nvPicPr>
        <xdr:cNvPr id="188" name="Immagine 187">
          <a:extLst>
            <a:ext uri="{FF2B5EF4-FFF2-40B4-BE49-F238E27FC236}">
              <a16:creationId xmlns:a16="http://schemas.microsoft.com/office/drawing/2014/main" xmlns="" id="{7593F51C-61B3-8048-90BD-8583227EED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872" b="27063"/>
        <a:stretch/>
      </xdr:blipFill>
      <xdr:spPr>
        <a:xfrm>
          <a:off x="3962401" y="69166412"/>
          <a:ext cx="1409699" cy="1750388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635001</xdr:colOff>
      <xdr:row>133</xdr:row>
      <xdr:rowOff>127000</xdr:rowOff>
    </xdr:from>
    <xdr:to>
      <xdr:col>4</xdr:col>
      <xdr:colOff>1842224</xdr:colOff>
      <xdr:row>133</xdr:row>
      <xdr:rowOff>1841500</xdr:rowOff>
    </xdr:to>
    <xdr:pic>
      <xdr:nvPicPr>
        <xdr:cNvPr id="194" name="Immagine 193">
          <a:extLst>
            <a:ext uri="{FF2B5EF4-FFF2-40B4-BE49-F238E27FC236}">
              <a16:creationId xmlns:a16="http://schemas.microsoft.com/office/drawing/2014/main" xmlns="" id="{0521D1BA-088A-BB48-85A7-7A30DE9BF7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852" b="25445"/>
        <a:stretch/>
      </xdr:blipFill>
      <xdr:spPr>
        <a:xfrm>
          <a:off x="3987801" y="76771500"/>
          <a:ext cx="1207223" cy="1714500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546101</xdr:colOff>
      <xdr:row>15</xdr:row>
      <xdr:rowOff>63064</xdr:rowOff>
    </xdr:from>
    <xdr:to>
      <xdr:col>4</xdr:col>
      <xdr:colOff>1778273</xdr:colOff>
      <xdr:row>15</xdr:row>
      <xdr:rowOff>1866900</xdr:rowOff>
    </xdr:to>
    <xdr:pic>
      <xdr:nvPicPr>
        <xdr:cNvPr id="200" name="Immagine 199">
          <a:extLst>
            <a:ext uri="{FF2B5EF4-FFF2-40B4-BE49-F238E27FC236}">
              <a16:creationId xmlns:a16="http://schemas.microsoft.com/office/drawing/2014/main" xmlns="" id="{AEE41E48-EBE5-6540-A1FA-02CD150410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49" b="23132"/>
        <a:stretch/>
      </xdr:blipFill>
      <xdr:spPr>
        <a:xfrm>
          <a:off x="3898901" y="11937564"/>
          <a:ext cx="1232172" cy="1803836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762001</xdr:colOff>
      <xdr:row>16</xdr:row>
      <xdr:rowOff>88900</xdr:rowOff>
    </xdr:from>
    <xdr:to>
      <xdr:col>4</xdr:col>
      <xdr:colOff>2029542</xdr:colOff>
      <xdr:row>16</xdr:row>
      <xdr:rowOff>1816099</xdr:rowOff>
    </xdr:to>
    <xdr:pic>
      <xdr:nvPicPr>
        <xdr:cNvPr id="205" name="Immagine 204">
          <a:extLst>
            <a:ext uri="{FF2B5EF4-FFF2-40B4-BE49-F238E27FC236}">
              <a16:creationId xmlns:a16="http://schemas.microsoft.com/office/drawing/2014/main" xmlns="" id="{31BC8D76-E9B0-BF4F-BEE1-A223BF133C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76" b="24906"/>
        <a:stretch/>
      </xdr:blipFill>
      <xdr:spPr>
        <a:xfrm>
          <a:off x="4114801" y="13868400"/>
          <a:ext cx="1267541" cy="1727199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635001</xdr:colOff>
      <xdr:row>14</xdr:row>
      <xdr:rowOff>38100</xdr:rowOff>
    </xdr:from>
    <xdr:to>
      <xdr:col>4</xdr:col>
      <xdr:colOff>1699760</xdr:colOff>
      <xdr:row>14</xdr:row>
      <xdr:rowOff>1739900</xdr:rowOff>
    </xdr:to>
    <xdr:pic>
      <xdr:nvPicPr>
        <xdr:cNvPr id="207" name="Immagine 206">
          <a:extLst>
            <a:ext uri="{FF2B5EF4-FFF2-40B4-BE49-F238E27FC236}">
              <a16:creationId xmlns:a16="http://schemas.microsoft.com/office/drawing/2014/main" xmlns="" id="{89EF8DE5-CE6F-8646-8092-A9287BA21F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682"/>
        <a:stretch/>
      </xdr:blipFill>
      <xdr:spPr>
        <a:xfrm>
          <a:off x="3987801" y="10007600"/>
          <a:ext cx="1064759" cy="1701800"/>
        </a:xfrm>
        <a:prstGeom prst="rect">
          <a:avLst/>
        </a:prstGeom>
      </xdr:spPr>
    </xdr:pic>
    <xdr:clientData/>
  </xdr:twoCellAnchor>
  <xdr:twoCellAnchor editAs="oneCell">
    <xdr:from>
      <xdr:col>4</xdr:col>
      <xdr:colOff>647700</xdr:colOff>
      <xdr:row>13</xdr:row>
      <xdr:rowOff>25400</xdr:rowOff>
    </xdr:from>
    <xdr:to>
      <xdr:col>4</xdr:col>
      <xdr:colOff>1870281</xdr:colOff>
      <xdr:row>14</xdr:row>
      <xdr:rowOff>25399</xdr:rowOff>
    </xdr:to>
    <xdr:pic>
      <xdr:nvPicPr>
        <xdr:cNvPr id="209" name="Immagine 208">
          <a:extLst>
            <a:ext uri="{FF2B5EF4-FFF2-40B4-BE49-F238E27FC236}">
              <a16:creationId xmlns:a16="http://schemas.microsoft.com/office/drawing/2014/main" xmlns="" id="{8D49A42A-6877-1944-8C12-251E8C8C45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121"/>
        <a:stretch/>
      </xdr:blipFill>
      <xdr:spPr>
        <a:xfrm>
          <a:off x="4000500" y="8089900"/>
          <a:ext cx="1222581" cy="1917700"/>
        </a:xfrm>
        <a:prstGeom prst="rect">
          <a:avLst/>
        </a:prstGeom>
      </xdr:spPr>
    </xdr:pic>
    <xdr:clientData/>
  </xdr:twoCellAnchor>
  <xdr:twoCellAnchor editAs="oneCell">
    <xdr:from>
      <xdr:col>4</xdr:col>
      <xdr:colOff>558801</xdr:colOff>
      <xdr:row>144</xdr:row>
      <xdr:rowOff>25400</xdr:rowOff>
    </xdr:from>
    <xdr:to>
      <xdr:col>4</xdr:col>
      <xdr:colOff>1917950</xdr:colOff>
      <xdr:row>145</xdr:row>
      <xdr:rowOff>25399</xdr:rowOff>
    </xdr:to>
    <xdr:pic>
      <xdr:nvPicPr>
        <xdr:cNvPr id="211" name="Immagine 210">
          <a:extLst>
            <a:ext uri="{FF2B5EF4-FFF2-40B4-BE49-F238E27FC236}">
              <a16:creationId xmlns:a16="http://schemas.microsoft.com/office/drawing/2014/main" xmlns="" id="{3770AD53-8233-6F4A-A6B9-785D4BB26D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85" b="21212"/>
        <a:stretch/>
      </xdr:blipFill>
      <xdr:spPr>
        <a:xfrm>
          <a:off x="3911601" y="316699900"/>
          <a:ext cx="1359149" cy="1905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546101</xdr:colOff>
      <xdr:row>23</xdr:row>
      <xdr:rowOff>29174</xdr:rowOff>
    </xdr:from>
    <xdr:to>
      <xdr:col>4</xdr:col>
      <xdr:colOff>1790700</xdr:colOff>
      <xdr:row>23</xdr:row>
      <xdr:rowOff>1866899</xdr:rowOff>
    </xdr:to>
    <xdr:pic>
      <xdr:nvPicPr>
        <xdr:cNvPr id="213" name="Immagine 212">
          <a:extLst>
            <a:ext uri="{FF2B5EF4-FFF2-40B4-BE49-F238E27FC236}">
              <a16:creationId xmlns:a16="http://schemas.microsoft.com/office/drawing/2014/main" xmlns="" id="{CE9CAC57-98C4-F346-97F7-C365F5C53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51" b="18421"/>
        <a:stretch/>
      </xdr:blipFill>
      <xdr:spPr>
        <a:xfrm>
          <a:off x="3898901" y="55718674"/>
          <a:ext cx="1244599" cy="1837725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889001</xdr:colOff>
      <xdr:row>7</xdr:row>
      <xdr:rowOff>127000</xdr:rowOff>
    </xdr:from>
    <xdr:to>
      <xdr:col>4</xdr:col>
      <xdr:colOff>1896555</xdr:colOff>
      <xdr:row>7</xdr:row>
      <xdr:rowOff>1816100</xdr:rowOff>
    </xdr:to>
    <xdr:pic>
      <xdr:nvPicPr>
        <xdr:cNvPr id="221" name="Immagine 220">
          <a:extLst>
            <a:ext uri="{FF2B5EF4-FFF2-40B4-BE49-F238E27FC236}">
              <a16:creationId xmlns:a16="http://schemas.microsoft.com/office/drawing/2014/main" xmlns="" id="{BE94E5B5-C832-2546-A2D4-1A2788C9F0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902"/>
        <a:stretch/>
      </xdr:blipFill>
      <xdr:spPr>
        <a:xfrm>
          <a:off x="4241801" y="4381500"/>
          <a:ext cx="1007554" cy="1689100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101</xdr:row>
      <xdr:rowOff>1878602</xdr:rowOff>
    </xdr:from>
    <xdr:to>
      <xdr:col>4</xdr:col>
      <xdr:colOff>1879599</xdr:colOff>
      <xdr:row>103</xdr:row>
      <xdr:rowOff>76199</xdr:rowOff>
    </xdr:to>
    <xdr:pic>
      <xdr:nvPicPr>
        <xdr:cNvPr id="229" name="Immagine 228">
          <a:extLst>
            <a:ext uri="{FF2B5EF4-FFF2-40B4-BE49-F238E27FC236}">
              <a16:creationId xmlns:a16="http://schemas.microsoft.com/office/drawing/2014/main" xmlns="" id="{A705533E-E712-5542-BAEB-104C666A7F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60" b="13369"/>
        <a:stretch/>
      </xdr:blipFill>
      <xdr:spPr>
        <a:xfrm>
          <a:off x="3962400" y="229018102"/>
          <a:ext cx="1269999" cy="2007598"/>
        </a:xfrm>
        <a:prstGeom prst="rect">
          <a:avLst/>
        </a:prstGeom>
      </xdr:spPr>
    </xdr:pic>
    <xdr:clientData/>
  </xdr:twoCellAnchor>
  <xdr:twoCellAnchor editAs="oneCell">
    <xdr:from>
      <xdr:col>4</xdr:col>
      <xdr:colOff>647701</xdr:colOff>
      <xdr:row>103</xdr:row>
      <xdr:rowOff>215900</xdr:rowOff>
    </xdr:from>
    <xdr:to>
      <xdr:col>4</xdr:col>
      <xdr:colOff>2005442</xdr:colOff>
      <xdr:row>104</xdr:row>
      <xdr:rowOff>114301</xdr:rowOff>
    </xdr:to>
    <xdr:pic>
      <xdr:nvPicPr>
        <xdr:cNvPr id="231" name="Immagine 230">
          <a:extLst>
            <a:ext uri="{FF2B5EF4-FFF2-40B4-BE49-F238E27FC236}">
              <a16:creationId xmlns:a16="http://schemas.microsoft.com/office/drawing/2014/main" xmlns="" id="{123BA17A-1056-A24A-B3A9-CA1D7C77F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815"/>
        <a:stretch/>
      </xdr:blipFill>
      <xdr:spPr>
        <a:xfrm>
          <a:off x="4000501" y="231165400"/>
          <a:ext cx="1357741" cy="2222500"/>
        </a:xfrm>
        <a:prstGeom prst="rect">
          <a:avLst/>
        </a:prstGeom>
      </xdr:spPr>
    </xdr:pic>
    <xdr:clientData/>
  </xdr:twoCellAnchor>
  <xdr:twoCellAnchor editAs="oneCell">
    <xdr:from>
      <xdr:col>4</xdr:col>
      <xdr:colOff>723901</xdr:colOff>
      <xdr:row>72</xdr:row>
      <xdr:rowOff>28890</xdr:rowOff>
    </xdr:from>
    <xdr:to>
      <xdr:col>4</xdr:col>
      <xdr:colOff>1841500</xdr:colOff>
      <xdr:row>72</xdr:row>
      <xdr:rowOff>1879599</xdr:rowOff>
    </xdr:to>
    <xdr:pic>
      <xdr:nvPicPr>
        <xdr:cNvPr id="233" name="Immagine 232">
          <a:extLst>
            <a:ext uri="{FF2B5EF4-FFF2-40B4-BE49-F238E27FC236}">
              <a16:creationId xmlns:a16="http://schemas.microsoft.com/office/drawing/2014/main" xmlns="" id="{891BECB8-A075-DD42-8C42-652A92548A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892"/>
        <a:stretch/>
      </xdr:blipFill>
      <xdr:spPr>
        <a:xfrm>
          <a:off x="4076701" y="63338390"/>
          <a:ext cx="1117599" cy="1850709"/>
        </a:xfrm>
        <a:prstGeom prst="rect">
          <a:avLst/>
        </a:prstGeom>
      </xdr:spPr>
    </xdr:pic>
    <xdr:clientData/>
  </xdr:twoCellAnchor>
  <xdr:twoCellAnchor editAs="oneCell">
    <xdr:from>
      <xdr:col>4</xdr:col>
      <xdr:colOff>698501</xdr:colOff>
      <xdr:row>71</xdr:row>
      <xdr:rowOff>81938</xdr:rowOff>
    </xdr:from>
    <xdr:to>
      <xdr:col>4</xdr:col>
      <xdr:colOff>1790701</xdr:colOff>
      <xdr:row>71</xdr:row>
      <xdr:rowOff>1879600</xdr:rowOff>
    </xdr:to>
    <xdr:pic>
      <xdr:nvPicPr>
        <xdr:cNvPr id="235" name="Immagine 234">
          <a:extLst>
            <a:ext uri="{FF2B5EF4-FFF2-40B4-BE49-F238E27FC236}">
              <a16:creationId xmlns:a16="http://schemas.microsoft.com/office/drawing/2014/main" xmlns="" id="{2CB101BC-3915-5847-9D4E-9523BBDA0A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379"/>
        <a:stretch/>
      </xdr:blipFill>
      <xdr:spPr>
        <a:xfrm>
          <a:off x="4051301" y="61486438"/>
          <a:ext cx="1092200" cy="1797662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87</xdr:row>
      <xdr:rowOff>63500</xdr:rowOff>
    </xdr:from>
    <xdr:to>
      <xdr:col>4</xdr:col>
      <xdr:colOff>1968500</xdr:colOff>
      <xdr:row>87</xdr:row>
      <xdr:rowOff>1884426</xdr:rowOff>
    </xdr:to>
    <xdr:pic>
      <xdr:nvPicPr>
        <xdr:cNvPr id="237" name="Immagine 236">
          <a:extLst>
            <a:ext uri="{FF2B5EF4-FFF2-40B4-BE49-F238E27FC236}">
              <a16:creationId xmlns:a16="http://schemas.microsoft.com/office/drawing/2014/main" xmlns="" id="{CAE4D442-4593-2547-95D4-052B59450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731387" y="76939013"/>
          <a:ext cx="1820926" cy="1358900"/>
        </a:xfrm>
        <a:prstGeom prst="rect">
          <a:avLst/>
        </a:prstGeom>
      </xdr:spPr>
    </xdr:pic>
    <xdr:clientData/>
  </xdr:twoCellAnchor>
  <xdr:twoCellAnchor editAs="oneCell">
    <xdr:from>
      <xdr:col>4</xdr:col>
      <xdr:colOff>698501</xdr:colOff>
      <xdr:row>8</xdr:row>
      <xdr:rowOff>55564</xdr:rowOff>
    </xdr:from>
    <xdr:to>
      <xdr:col>4</xdr:col>
      <xdr:colOff>2019300</xdr:colOff>
      <xdr:row>9</xdr:row>
      <xdr:rowOff>126999</xdr:rowOff>
    </xdr:to>
    <xdr:pic>
      <xdr:nvPicPr>
        <xdr:cNvPr id="241" name="Immagine 240">
          <a:extLst>
            <a:ext uri="{FF2B5EF4-FFF2-40B4-BE49-F238E27FC236}">
              <a16:creationId xmlns:a16="http://schemas.microsoft.com/office/drawing/2014/main" xmlns="" id="{67806D4F-190E-C34B-AF5E-5500D7255E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24" b="22388"/>
        <a:stretch/>
      </xdr:blipFill>
      <xdr:spPr>
        <a:xfrm>
          <a:off x="4051301" y="11930064"/>
          <a:ext cx="1320799" cy="1976435"/>
        </a:xfrm>
        <a:prstGeom prst="rect">
          <a:avLst/>
        </a:prstGeom>
      </xdr:spPr>
    </xdr:pic>
    <xdr:clientData/>
  </xdr:twoCellAnchor>
  <xdr:twoCellAnchor editAs="oneCell">
    <xdr:from>
      <xdr:col>4</xdr:col>
      <xdr:colOff>901701</xdr:colOff>
      <xdr:row>9</xdr:row>
      <xdr:rowOff>114300</xdr:rowOff>
    </xdr:from>
    <xdr:to>
      <xdr:col>4</xdr:col>
      <xdr:colOff>2007445</xdr:colOff>
      <xdr:row>10</xdr:row>
      <xdr:rowOff>0</xdr:rowOff>
    </xdr:to>
    <xdr:pic>
      <xdr:nvPicPr>
        <xdr:cNvPr id="243" name="Immagine 242">
          <a:extLst>
            <a:ext uri="{FF2B5EF4-FFF2-40B4-BE49-F238E27FC236}">
              <a16:creationId xmlns:a16="http://schemas.microsoft.com/office/drawing/2014/main" xmlns="" id="{682136DC-DC8E-3E40-8661-5F3FBBCE4C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659"/>
        <a:stretch/>
      </xdr:blipFill>
      <xdr:spPr>
        <a:xfrm>
          <a:off x="4254501" y="13893800"/>
          <a:ext cx="1105744" cy="1790700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495302</xdr:colOff>
      <xdr:row>62</xdr:row>
      <xdr:rowOff>574</xdr:rowOff>
    </xdr:from>
    <xdr:to>
      <xdr:col>4</xdr:col>
      <xdr:colOff>1949976</xdr:colOff>
      <xdr:row>62</xdr:row>
      <xdr:rowOff>1892300</xdr:rowOff>
    </xdr:to>
    <xdr:pic>
      <xdr:nvPicPr>
        <xdr:cNvPr id="245" name="Immagine 244">
          <a:extLst>
            <a:ext uri="{FF2B5EF4-FFF2-40B4-BE49-F238E27FC236}">
              <a16:creationId xmlns:a16="http://schemas.microsoft.com/office/drawing/2014/main" xmlns="" id="{50F6DBC5-46B3-9440-B418-A6E315CB8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81" b="28910"/>
        <a:stretch/>
      </xdr:blipFill>
      <xdr:spPr>
        <a:xfrm>
          <a:off x="3848102" y="137605074"/>
          <a:ext cx="1454674" cy="1891726"/>
        </a:xfrm>
        <a:prstGeom prst="rect">
          <a:avLst/>
        </a:prstGeom>
      </xdr:spPr>
    </xdr:pic>
    <xdr:clientData/>
  </xdr:twoCellAnchor>
  <xdr:twoCellAnchor editAs="oneCell">
    <xdr:from>
      <xdr:col>4</xdr:col>
      <xdr:colOff>673100</xdr:colOff>
      <xdr:row>58</xdr:row>
      <xdr:rowOff>38100</xdr:rowOff>
    </xdr:from>
    <xdr:to>
      <xdr:col>4</xdr:col>
      <xdr:colOff>1879600</xdr:colOff>
      <xdr:row>58</xdr:row>
      <xdr:rowOff>1868943</xdr:rowOff>
    </xdr:to>
    <xdr:pic>
      <xdr:nvPicPr>
        <xdr:cNvPr id="249" name="Immagine 248">
          <a:extLst>
            <a:ext uri="{FF2B5EF4-FFF2-40B4-BE49-F238E27FC236}">
              <a16:creationId xmlns:a16="http://schemas.microsoft.com/office/drawing/2014/main" xmlns="" id="{9F344C51-3435-554D-B690-074F949943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92"/>
        <a:stretch/>
      </xdr:blipFill>
      <xdr:spPr>
        <a:xfrm>
          <a:off x="4025900" y="46202600"/>
          <a:ext cx="1206500" cy="1830843"/>
        </a:xfrm>
        <a:prstGeom prst="rect">
          <a:avLst/>
        </a:prstGeom>
      </xdr:spPr>
    </xdr:pic>
    <xdr:clientData/>
  </xdr:twoCellAnchor>
  <xdr:twoCellAnchor editAs="oneCell">
    <xdr:from>
      <xdr:col>4</xdr:col>
      <xdr:colOff>708745</xdr:colOff>
      <xdr:row>116</xdr:row>
      <xdr:rowOff>152400</xdr:rowOff>
    </xdr:from>
    <xdr:to>
      <xdr:col>4</xdr:col>
      <xdr:colOff>1840655</xdr:colOff>
      <xdr:row>116</xdr:row>
      <xdr:rowOff>1892300</xdr:rowOff>
    </xdr:to>
    <xdr:pic>
      <xdr:nvPicPr>
        <xdr:cNvPr id="253" name="Immagine 252">
          <a:extLst>
            <a:ext uri="{FF2B5EF4-FFF2-40B4-BE49-F238E27FC236}">
              <a16:creationId xmlns:a16="http://schemas.microsoft.com/office/drawing/2014/main" xmlns="" id="{A6DACE60-4FBA-2B47-A445-3675329927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90" b="19551"/>
        <a:stretch/>
      </xdr:blipFill>
      <xdr:spPr>
        <a:xfrm>
          <a:off x="4061545" y="258191000"/>
          <a:ext cx="1131910" cy="1739900"/>
        </a:xfrm>
        <a:prstGeom prst="rect">
          <a:avLst/>
        </a:prstGeom>
      </xdr:spPr>
    </xdr:pic>
    <xdr:clientData/>
  </xdr:twoCellAnchor>
  <xdr:twoCellAnchor editAs="oneCell">
    <xdr:from>
      <xdr:col>4</xdr:col>
      <xdr:colOff>647701</xdr:colOff>
      <xdr:row>114</xdr:row>
      <xdr:rowOff>17002</xdr:rowOff>
    </xdr:from>
    <xdr:to>
      <xdr:col>4</xdr:col>
      <xdr:colOff>1943100</xdr:colOff>
      <xdr:row>114</xdr:row>
      <xdr:rowOff>1892299</xdr:rowOff>
    </xdr:to>
    <xdr:pic>
      <xdr:nvPicPr>
        <xdr:cNvPr id="259" name="Immagine 258">
          <a:extLst>
            <a:ext uri="{FF2B5EF4-FFF2-40B4-BE49-F238E27FC236}">
              <a16:creationId xmlns:a16="http://schemas.microsoft.com/office/drawing/2014/main" xmlns="" id="{9EB2B81C-D79A-2F40-A449-B6C461387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646" b="22323"/>
        <a:stretch/>
      </xdr:blipFill>
      <xdr:spPr>
        <a:xfrm>
          <a:off x="4000501" y="252340602"/>
          <a:ext cx="1295399" cy="1875297"/>
        </a:xfrm>
        <a:prstGeom prst="rect">
          <a:avLst/>
        </a:prstGeom>
      </xdr:spPr>
    </xdr:pic>
    <xdr:clientData/>
  </xdr:twoCellAnchor>
  <xdr:twoCellAnchor editAs="oneCell">
    <xdr:from>
      <xdr:col>4</xdr:col>
      <xdr:colOff>749301</xdr:colOff>
      <xdr:row>125</xdr:row>
      <xdr:rowOff>38100</xdr:rowOff>
    </xdr:from>
    <xdr:to>
      <xdr:col>4</xdr:col>
      <xdr:colOff>1889894</xdr:colOff>
      <xdr:row>125</xdr:row>
      <xdr:rowOff>1790700</xdr:rowOff>
    </xdr:to>
    <xdr:pic>
      <xdr:nvPicPr>
        <xdr:cNvPr id="261" name="Immagine 260">
          <a:extLst>
            <a:ext uri="{FF2B5EF4-FFF2-40B4-BE49-F238E27FC236}">
              <a16:creationId xmlns:a16="http://schemas.microsoft.com/office/drawing/2014/main" xmlns="" id="{BD10CDDF-059F-5241-8C0D-13203F8308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668"/>
        <a:stretch/>
      </xdr:blipFill>
      <xdr:spPr>
        <a:xfrm>
          <a:off x="4102101" y="101447600"/>
          <a:ext cx="1140593" cy="1752600"/>
        </a:xfrm>
        <a:prstGeom prst="rect">
          <a:avLst/>
        </a:prstGeom>
      </xdr:spPr>
    </xdr:pic>
    <xdr:clientData/>
  </xdr:twoCellAnchor>
  <xdr:twoCellAnchor editAs="oneCell">
    <xdr:from>
      <xdr:col>4</xdr:col>
      <xdr:colOff>660401</xdr:colOff>
      <xdr:row>122</xdr:row>
      <xdr:rowOff>1890820</xdr:rowOff>
    </xdr:from>
    <xdr:to>
      <xdr:col>4</xdr:col>
      <xdr:colOff>1854200</xdr:colOff>
      <xdr:row>124</xdr:row>
      <xdr:rowOff>63500</xdr:rowOff>
    </xdr:to>
    <xdr:pic>
      <xdr:nvPicPr>
        <xdr:cNvPr id="263" name="Immagine 262">
          <a:extLst>
            <a:ext uri="{FF2B5EF4-FFF2-40B4-BE49-F238E27FC236}">
              <a16:creationId xmlns:a16="http://schemas.microsoft.com/office/drawing/2014/main" xmlns="" id="{E455A5B9-ACD4-584F-A359-0F53B257D4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658"/>
        <a:stretch/>
      </xdr:blipFill>
      <xdr:spPr>
        <a:xfrm>
          <a:off x="4013201" y="105205320"/>
          <a:ext cx="1193799" cy="1982679"/>
        </a:xfrm>
        <a:prstGeom prst="rect">
          <a:avLst/>
        </a:prstGeom>
      </xdr:spPr>
    </xdr:pic>
    <xdr:clientData/>
  </xdr:twoCellAnchor>
  <xdr:twoCellAnchor editAs="oneCell">
    <xdr:from>
      <xdr:col>4</xdr:col>
      <xdr:colOff>838201</xdr:colOff>
      <xdr:row>122</xdr:row>
      <xdr:rowOff>47848</xdr:rowOff>
    </xdr:from>
    <xdr:to>
      <xdr:col>4</xdr:col>
      <xdr:colOff>1930400</xdr:colOff>
      <xdr:row>122</xdr:row>
      <xdr:rowOff>1837539</xdr:rowOff>
    </xdr:to>
    <xdr:pic>
      <xdr:nvPicPr>
        <xdr:cNvPr id="265" name="Immagine 264">
          <a:extLst>
            <a:ext uri="{FF2B5EF4-FFF2-40B4-BE49-F238E27FC236}">
              <a16:creationId xmlns:a16="http://schemas.microsoft.com/office/drawing/2014/main" xmlns="" id="{C6959FDD-B562-1C4E-BEAA-C405096CA5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732"/>
        <a:stretch/>
      </xdr:blipFill>
      <xdr:spPr>
        <a:xfrm>
          <a:off x="4191001" y="103362348"/>
          <a:ext cx="1092199" cy="1789691"/>
        </a:xfrm>
        <a:prstGeom prst="rect">
          <a:avLst/>
        </a:prstGeom>
      </xdr:spPr>
    </xdr:pic>
    <xdr:clientData/>
  </xdr:twoCellAnchor>
  <xdr:twoCellAnchor editAs="oneCell">
    <xdr:from>
      <xdr:col>4</xdr:col>
      <xdr:colOff>774702</xdr:colOff>
      <xdr:row>121</xdr:row>
      <xdr:rowOff>40455</xdr:rowOff>
    </xdr:from>
    <xdr:to>
      <xdr:col>4</xdr:col>
      <xdr:colOff>2002256</xdr:colOff>
      <xdr:row>121</xdr:row>
      <xdr:rowOff>1879600</xdr:rowOff>
    </xdr:to>
    <xdr:pic>
      <xdr:nvPicPr>
        <xdr:cNvPr id="267" name="Immagine 266">
          <a:extLst>
            <a:ext uri="{FF2B5EF4-FFF2-40B4-BE49-F238E27FC236}">
              <a16:creationId xmlns:a16="http://schemas.microsoft.com/office/drawing/2014/main" xmlns="" id="{2EB48D87-6739-0B45-AFCB-D4D4AC9489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524"/>
        <a:stretch/>
      </xdr:blipFill>
      <xdr:spPr>
        <a:xfrm>
          <a:off x="4127502" y="271414055"/>
          <a:ext cx="1227554" cy="1839145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546101</xdr:colOff>
      <xdr:row>47</xdr:row>
      <xdr:rowOff>8397</xdr:rowOff>
    </xdr:from>
    <xdr:to>
      <xdr:col>4</xdr:col>
      <xdr:colOff>1752600</xdr:colOff>
      <xdr:row>47</xdr:row>
      <xdr:rowOff>1841500</xdr:rowOff>
    </xdr:to>
    <xdr:pic>
      <xdr:nvPicPr>
        <xdr:cNvPr id="269" name="Immagine 268">
          <a:extLst>
            <a:ext uri="{FF2B5EF4-FFF2-40B4-BE49-F238E27FC236}">
              <a16:creationId xmlns:a16="http://schemas.microsoft.com/office/drawing/2014/main" xmlns="" id="{A734387C-2C1C-7843-BD44-E24E14C73D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01"/>
        <a:stretch/>
      </xdr:blipFill>
      <xdr:spPr>
        <a:xfrm>
          <a:off x="3898901" y="29027897"/>
          <a:ext cx="1206499" cy="1833103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762001</xdr:colOff>
      <xdr:row>115</xdr:row>
      <xdr:rowOff>88364</xdr:rowOff>
    </xdr:from>
    <xdr:to>
      <xdr:col>4</xdr:col>
      <xdr:colOff>2006601</xdr:colOff>
      <xdr:row>116</xdr:row>
      <xdr:rowOff>63498</xdr:rowOff>
    </xdr:to>
    <xdr:pic>
      <xdr:nvPicPr>
        <xdr:cNvPr id="271" name="Immagine 270">
          <a:extLst>
            <a:ext uri="{FF2B5EF4-FFF2-40B4-BE49-F238E27FC236}">
              <a16:creationId xmlns:a16="http://schemas.microsoft.com/office/drawing/2014/main" xmlns="" id="{05EB1E69-C5EE-2F4F-AAB6-FA8861E2A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923"/>
        <a:stretch/>
      </xdr:blipFill>
      <xdr:spPr>
        <a:xfrm>
          <a:off x="4114801" y="95782864"/>
          <a:ext cx="1244600" cy="1880135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584201</xdr:colOff>
      <xdr:row>137</xdr:row>
      <xdr:rowOff>1763609</xdr:rowOff>
    </xdr:from>
    <xdr:to>
      <xdr:col>4</xdr:col>
      <xdr:colOff>1943100</xdr:colOff>
      <xdr:row>138</xdr:row>
      <xdr:rowOff>1841499</xdr:rowOff>
    </xdr:to>
    <xdr:pic>
      <xdr:nvPicPr>
        <xdr:cNvPr id="275" name="Immagine 274">
          <a:extLst>
            <a:ext uri="{FF2B5EF4-FFF2-40B4-BE49-F238E27FC236}">
              <a16:creationId xmlns:a16="http://schemas.microsoft.com/office/drawing/2014/main" xmlns="" id="{C02494AD-B5C9-7448-BB8B-A3598F7FF4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9412"/>
        <a:stretch/>
      </xdr:blipFill>
      <xdr:spPr>
        <a:xfrm>
          <a:off x="3937001" y="305522209"/>
          <a:ext cx="1358899" cy="1982890"/>
        </a:xfrm>
        <a:prstGeom prst="rect">
          <a:avLst/>
        </a:prstGeom>
      </xdr:spPr>
    </xdr:pic>
    <xdr:clientData/>
  </xdr:twoCellAnchor>
  <xdr:twoCellAnchor editAs="oneCell">
    <xdr:from>
      <xdr:col>4</xdr:col>
      <xdr:colOff>660401</xdr:colOff>
      <xdr:row>56</xdr:row>
      <xdr:rowOff>1892300</xdr:rowOff>
    </xdr:from>
    <xdr:to>
      <xdr:col>4</xdr:col>
      <xdr:colOff>1761887</xdr:colOff>
      <xdr:row>57</xdr:row>
      <xdr:rowOff>1676399</xdr:rowOff>
    </xdr:to>
    <xdr:pic>
      <xdr:nvPicPr>
        <xdr:cNvPr id="279" name="Immagine 278">
          <a:extLst>
            <a:ext uri="{FF2B5EF4-FFF2-40B4-BE49-F238E27FC236}">
              <a16:creationId xmlns:a16="http://schemas.microsoft.com/office/drawing/2014/main" xmlns="" id="{E533D554-7659-C347-B6AF-F8B3DD019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818"/>
        <a:stretch/>
      </xdr:blipFill>
      <xdr:spPr>
        <a:xfrm>
          <a:off x="4013201" y="126161800"/>
          <a:ext cx="1101486" cy="1689100"/>
        </a:xfrm>
        <a:prstGeom prst="rect">
          <a:avLst/>
        </a:prstGeom>
      </xdr:spPr>
    </xdr:pic>
    <xdr:clientData/>
  </xdr:twoCellAnchor>
  <xdr:twoCellAnchor editAs="oneCell">
    <xdr:from>
      <xdr:col>4</xdr:col>
      <xdr:colOff>736600</xdr:colOff>
      <xdr:row>104</xdr:row>
      <xdr:rowOff>139700</xdr:rowOff>
    </xdr:from>
    <xdr:to>
      <xdr:col>4</xdr:col>
      <xdr:colOff>1841499</xdr:colOff>
      <xdr:row>104</xdr:row>
      <xdr:rowOff>1874684</xdr:rowOff>
    </xdr:to>
    <xdr:pic>
      <xdr:nvPicPr>
        <xdr:cNvPr id="283" name="Immagine 282">
          <a:extLst>
            <a:ext uri="{FF2B5EF4-FFF2-40B4-BE49-F238E27FC236}">
              <a16:creationId xmlns:a16="http://schemas.microsoft.com/office/drawing/2014/main" xmlns="" id="{88545AD5-5912-664F-861B-C4115E2340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039"/>
        <a:stretch/>
      </xdr:blipFill>
      <xdr:spPr>
        <a:xfrm>
          <a:off x="4089400" y="229603300"/>
          <a:ext cx="1104899" cy="1734984"/>
        </a:xfrm>
        <a:prstGeom prst="rect">
          <a:avLst/>
        </a:prstGeom>
      </xdr:spPr>
    </xdr:pic>
    <xdr:clientData/>
  </xdr:twoCellAnchor>
  <xdr:twoCellAnchor editAs="oneCell">
    <xdr:from>
      <xdr:col>4</xdr:col>
      <xdr:colOff>711201</xdr:colOff>
      <xdr:row>108</xdr:row>
      <xdr:rowOff>228452</xdr:rowOff>
    </xdr:from>
    <xdr:to>
      <xdr:col>4</xdr:col>
      <xdr:colOff>1739900</xdr:colOff>
      <xdr:row>108</xdr:row>
      <xdr:rowOff>1879599</xdr:rowOff>
    </xdr:to>
    <xdr:pic>
      <xdr:nvPicPr>
        <xdr:cNvPr id="285" name="Immagine 284">
          <a:extLst>
            <a:ext uri="{FF2B5EF4-FFF2-40B4-BE49-F238E27FC236}">
              <a16:creationId xmlns:a16="http://schemas.microsoft.com/office/drawing/2014/main" xmlns="" id="{97034324-23F2-8D45-92DD-E242F39D12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314"/>
        <a:stretch/>
      </xdr:blipFill>
      <xdr:spPr>
        <a:xfrm>
          <a:off x="4064001" y="71157952"/>
          <a:ext cx="1028699" cy="1651147"/>
        </a:xfrm>
        <a:prstGeom prst="rect">
          <a:avLst/>
        </a:prstGeom>
      </xdr:spPr>
    </xdr:pic>
    <xdr:clientData/>
  </xdr:twoCellAnchor>
  <xdr:twoCellAnchor editAs="oneCell">
    <xdr:from>
      <xdr:col>4</xdr:col>
      <xdr:colOff>774701</xdr:colOff>
      <xdr:row>44</xdr:row>
      <xdr:rowOff>1876550</xdr:rowOff>
    </xdr:from>
    <xdr:to>
      <xdr:col>4</xdr:col>
      <xdr:colOff>1892300</xdr:colOff>
      <xdr:row>46</xdr:row>
      <xdr:rowOff>18626</xdr:rowOff>
    </xdr:to>
    <xdr:pic>
      <xdr:nvPicPr>
        <xdr:cNvPr id="289" name="Immagine 288">
          <a:extLst>
            <a:ext uri="{FF2B5EF4-FFF2-40B4-BE49-F238E27FC236}">
              <a16:creationId xmlns:a16="http://schemas.microsoft.com/office/drawing/2014/main" xmlns="" id="{20141321-89FF-4443-8EFF-B4993C98D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505"/>
        <a:stretch/>
      </xdr:blipFill>
      <xdr:spPr>
        <a:xfrm>
          <a:off x="4127501" y="21371050"/>
          <a:ext cx="1117599" cy="1952077"/>
        </a:xfrm>
        <a:prstGeom prst="rect">
          <a:avLst/>
        </a:prstGeom>
      </xdr:spPr>
    </xdr:pic>
    <xdr:clientData/>
  </xdr:twoCellAnchor>
  <xdr:twoCellAnchor editAs="oneCell">
    <xdr:from>
      <xdr:col>4</xdr:col>
      <xdr:colOff>660401</xdr:colOff>
      <xdr:row>125</xdr:row>
      <xdr:rowOff>1904244</xdr:rowOff>
    </xdr:from>
    <xdr:to>
      <xdr:col>4</xdr:col>
      <xdr:colOff>1968500</xdr:colOff>
      <xdr:row>126</xdr:row>
      <xdr:rowOff>1879599</xdr:rowOff>
    </xdr:to>
    <xdr:pic>
      <xdr:nvPicPr>
        <xdr:cNvPr id="291" name="Immagine 290">
          <a:extLst>
            <a:ext uri="{FF2B5EF4-FFF2-40B4-BE49-F238E27FC236}">
              <a16:creationId xmlns:a16="http://schemas.microsoft.com/office/drawing/2014/main" xmlns="" id="{33311779-6FA2-E94C-BC60-EACEBCF14B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54" b="13372"/>
        <a:stretch/>
      </xdr:blipFill>
      <xdr:spPr>
        <a:xfrm>
          <a:off x="4013201" y="101408744"/>
          <a:ext cx="1308099" cy="1880356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762002</xdr:colOff>
      <xdr:row>59</xdr:row>
      <xdr:rowOff>63500</xdr:rowOff>
    </xdr:from>
    <xdr:to>
      <xdr:col>4</xdr:col>
      <xdr:colOff>1825398</xdr:colOff>
      <xdr:row>59</xdr:row>
      <xdr:rowOff>1854200</xdr:rowOff>
    </xdr:to>
    <xdr:pic>
      <xdr:nvPicPr>
        <xdr:cNvPr id="295" name="Immagine 294">
          <a:extLst>
            <a:ext uri="{FF2B5EF4-FFF2-40B4-BE49-F238E27FC236}">
              <a16:creationId xmlns:a16="http://schemas.microsoft.com/office/drawing/2014/main" xmlns="" id="{4997E08B-3569-7D4C-9D1E-F424E7E4F6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498"/>
        <a:stretch/>
      </xdr:blipFill>
      <xdr:spPr>
        <a:xfrm>
          <a:off x="4114802" y="130048000"/>
          <a:ext cx="1063396" cy="1790700"/>
        </a:xfrm>
        <a:prstGeom prst="rect">
          <a:avLst/>
        </a:prstGeom>
      </xdr:spPr>
    </xdr:pic>
    <xdr:clientData/>
  </xdr:twoCellAnchor>
  <xdr:twoCellAnchor editAs="oneCell">
    <xdr:from>
      <xdr:col>4</xdr:col>
      <xdr:colOff>825501</xdr:colOff>
      <xdr:row>53</xdr:row>
      <xdr:rowOff>11812</xdr:rowOff>
    </xdr:from>
    <xdr:to>
      <xdr:col>4</xdr:col>
      <xdr:colOff>1930400</xdr:colOff>
      <xdr:row>53</xdr:row>
      <xdr:rowOff>1866900</xdr:rowOff>
    </xdr:to>
    <xdr:pic>
      <xdr:nvPicPr>
        <xdr:cNvPr id="297" name="Immagine 296">
          <a:extLst>
            <a:ext uri="{FF2B5EF4-FFF2-40B4-BE49-F238E27FC236}">
              <a16:creationId xmlns:a16="http://schemas.microsoft.com/office/drawing/2014/main" xmlns="" id="{76D0EAB5-D6DE-F942-99B5-813F980F6F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02" b="5736"/>
        <a:stretch/>
      </xdr:blipFill>
      <xdr:spPr>
        <a:xfrm>
          <a:off x="4178301" y="118566312"/>
          <a:ext cx="1104899" cy="1855088"/>
        </a:xfrm>
        <a:prstGeom prst="rect">
          <a:avLst/>
        </a:prstGeom>
      </xdr:spPr>
    </xdr:pic>
    <xdr:clientData/>
  </xdr:twoCellAnchor>
  <xdr:twoCellAnchor editAs="oneCell">
    <xdr:from>
      <xdr:col>4</xdr:col>
      <xdr:colOff>711201</xdr:colOff>
      <xdr:row>109</xdr:row>
      <xdr:rowOff>1850218</xdr:rowOff>
    </xdr:from>
    <xdr:to>
      <xdr:col>4</xdr:col>
      <xdr:colOff>1850721</xdr:colOff>
      <xdr:row>111</xdr:row>
      <xdr:rowOff>38101</xdr:rowOff>
    </xdr:to>
    <xdr:pic>
      <xdr:nvPicPr>
        <xdr:cNvPr id="299" name="Immagine 298">
          <a:extLst>
            <a:ext uri="{FF2B5EF4-FFF2-40B4-BE49-F238E27FC236}">
              <a16:creationId xmlns:a16="http://schemas.microsoft.com/office/drawing/2014/main" xmlns="" id="{75743BD2-92C7-414B-80D6-19463F0B13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142"/>
        <a:stretch/>
      </xdr:blipFill>
      <xdr:spPr>
        <a:xfrm>
          <a:off x="4064001" y="242743818"/>
          <a:ext cx="1139520" cy="1997882"/>
        </a:xfrm>
        <a:prstGeom prst="rect">
          <a:avLst/>
        </a:prstGeom>
      </xdr:spPr>
    </xdr:pic>
    <xdr:clientData/>
  </xdr:twoCellAnchor>
  <xdr:twoCellAnchor editAs="oneCell">
    <xdr:from>
      <xdr:col>4</xdr:col>
      <xdr:colOff>647701</xdr:colOff>
      <xdr:row>43</xdr:row>
      <xdr:rowOff>1788444</xdr:rowOff>
    </xdr:from>
    <xdr:to>
      <xdr:col>4</xdr:col>
      <xdr:colOff>1968500</xdr:colOff>
      <xdr:row>44</xdr:row>
      <xdr:rowOff>1788444</xdr:rowOff>
    </xdr:to>
    <xdr:pic>
      <xdr:nvPicPr>
        <xdr:cNvPr id="301" name="Immagine 300">
          <a:extLst>
            <a:ext uri="{FF2B5EF4-FFF2-40B4-BE49-F238E27FC236}">
              <a16:creationId xmlns:a16="http://schemas.microsoft.com/office/drawing/2014/main" xmlns="" id="{CDA2386E-A3D4-D44D-B56E-F4A7123FB3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15" b="22530"/>
        <a:stretch/>
      </xdr:blipFill>
      <xdr:spPr>
        <a:xfrm>
          <a:off x="4000501" y="101292944"/>
          <a:ext cx="1320799" cy="1919955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508002</xdr:colOff>
      <xdr:row>146</xdr:row>
      <xdr:rowOff>0</xdr:rowOff>
    </xdr:from>
    <xdr:to>
      <xdr:col>4</xdr:col>
      <xdr:colOff>1859838</xdr:colOff>
      <xdr:row>146</xdr:row>
      <xdr:rowOff>1879600</xdr:rowOff>
    </xdr:to>
    <xdr:pic>
      <xdr:nvPicPr>
        <xdr:cNvPr id="305" name="Immagine 304">
          <a:extLst>
            <a:ext uri="{FF2B5EF4-FFF2-40B4-BE49-F238E27FC236}">
              <a16:creationId xmlns:a16="http://schemas.microsoft.com/office/drawing/2014/main" xmlns="" id="{54A6D3F7-22D7-A64A-8637-F4CD73EE0A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05" b="23899"/>
        <a:stretch/>
      </xdr:blipFill>
      <xdr:spPr>
        <a:xfrm>
          <a:off x="3860802" y="318998600"/>
          <a:ext cx="1351836" cy="1879600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609602</xdr:colOff>
      <xdr:row>147</xdr:row>
      <xdr:rowOff>0</xdr:rowOff>
    </xdr:from>
    <xdr:to>
      <xdr:col>4</xdr:col>
      <xdr:colOff>1793114</xdr:colOff>
      <xdr:row>147</xdr:row>
      <xdr:rowOff>1866900</xdr:rowOff>
    </xdr:to>
    <xdr:pic>
      <xdr:nvPicPr>
        <xdr:cNvPr id="307" name="Immagine 306">
          <a:extLst>
            <a:ext uri="{FF2B5EF4-FFF2-40B4-BE49-F238E27FC236}">
              <a16:creationId xmlns:a16="http://schemas.microsoft.com/office/drawing/2014/main" xmlns="" id="{2DD50415-1FFB-0F4B-9FBD-B2478BB599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84" b="15869"/>
        <a:stretch/>
      </xdr:blipFill>
      <xdr:spPr>
        <a:xfrm>
          <a:off x="3962402" y="320903600"/>
          <a:ext cx="1183512" cy="1866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533401</xdr:colOff>
      <xdr:row>30</xdr:row>
      <xdr:rowOff>124496</xdr:rowOff>
    </xdr:from>
    <xdr:to>
      <xdr:col>4</xdr:col>
      <xdr:colOff>1778000</xdr:colOff>
      <xdr:row>30</xdr:row>
      <xdr:rowOff>1866899</xdr:rowOff>
    </xdr:to>
    <xdr:pic>
      <xdr:nvPicPr>
        <xdr:cNvPr id="309" name="Immagine 308">
          <a:extLst>
            <a:ext uri="{FF2B5EF4-FFF2-40B4-BE49-F238E27FC236}">
              <a16:creationId xmlns:a16="http://schemas.microsoft.com/office/drawing/2014/main" xmlns="" id="{17C5BBAA-8247-2A45-BDA1-0891E411B2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34" b="26207"/>
        <a:stretch/>
      </xdr:blipFill>
      <xdr:spPr>
        <a:xfrm>
          <a:off x="3886201" y="74863996"/>
          <a:ext cx="1244599" cy="1742403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571501</xdr:colOff>
      <xdr:row>48</xdr:row>
      <xdr:rowOff>1894538</xdr:rowOff>
    </xdr:from>
    <xdr:to>
      <xdr:col>4</xdr:col>
      <xdr:colOff>2032000</xdr:colOff>
      <xdr:row>50</xdr:row>
      <xdr:rowOff>25399</xdr:rowOff>
    </xdr:to>
    <xdr:pic>
      <xdr:nvPicPr>
        <xdr:cNvPr id="311" name="Immagine 310">
          <a:extLst>
            <a:ext uri="{FF2B5EF4-FFF2-40B4-BE49-F238E27FC236}">
              <a16:creationId xmlns:a16="http://schemas.microsoft.com/office/drawing/2014/main" xmlns="" id="{2B838739-1FA3-7844-9FB3-B9A621E8BF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64" b="28150"/>
        <a:stretch/>
      </xdr:blipFill>
      <xdr:spPr>
        <a:xfrm>
          <a:off x="3924301" y="29009038"/>
          <a:ext cx="1460499" cy="1940862"/>
        </a:xfrm>
        <a:prstGeom prst="rect">
          <a:avLst/>
        </a:prstGeom>
      </xdr:spPr>
    </xdr:pic>
    <xdr:clientData/>
  </xdr:twoCellAnchor>
  <xdr:twoCellAnchor editAs="oneCell">
    <xdr:from>
      <xdr:col>4</xdr:col>
      <xdr:colOff>711201</xdr:colOff>
      <xdr:row>117</xdr:row>
      <xdr:rowOff>82916</xdr:rowOff>
    </xdr:from>
    <xdr:to>
      <xdr:col>4</xdr:col>
      <xdr:colOff>1879600</xdr:colOff>
      <xdr:row>117</xdr:row>
      <xdr:rowOff>1790700</xdr:rowOff>
    </xdr:to>
    <xdr:pic>
      <xdr:nvPicPr>
        <xdr:cNvPr id="313" name="Immagine 312">
          <a:extLst>
            <a:ext uri="{FF2B5EF4-FFF2-40B4-BE49-F238E27FC236}">
              <a16:creationId xmlns:a16="http://schemas.microsoft.com/office/drawing/2014/main" xmlns="" id="{7710939B-2CCF-044D-9922-9B947C4D2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04" b="26390"/>
        <a:stretch/>
      </xdr:blipFill>
      <xdr:spPr>
        <a:xfrm>
          <a:off x="4064001" y="90062416"/>
          <a:ext cx="1168399" cy="1707784"/>
        </a:xfrm>
        <a:prstGeom prst="rect">
          <a:avLst/>
        </a:prstGeom>
      </xdr:spPr>
    </xdr:pic>
    <xdr:clientData/>
  </xdr:twoCellAnchor>
  <xdr:twoCellAnchor editAs="oneCell">
    <xdr:from>
      <xdr:col>4</xdr:col>
      <xdr:colOff>660401</xdr:colOff>
      <xdr:row>112</xdr:row>
      <xdr:rowOff>1882514</xdr:rowOff>
    </xdr:from>
    <xdr:to>
      <xdr:col>4</xdr:col>
      <xdr:colOff>1981201</xdr:colOff>
      <xdr:row>113</xdr:row>
      <xdr:rowOff>1879599</xdr:rowOff>
    </xdr:to>
    <xdr:pic>
      <xdr:nvPicPr>
        <xdr:cNvPr id="315" name="Immagine 314">
          <a:extLst>
            <a:ext uri="{FF2B5EF4-FFF2-40B4-BE49-F238E27FC236}">
              <a16:creationId xmlns:a16="http://schemas.microsoft.com/office/drawing/2014/main" xmlns="" id="{5DAC5C7E-8E30-494F-94E5-13E1715F21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875" b="17460"/>
        <a:stretch/>
      </xdr:blipFill>
      <xdr:spPr>
        <a:xfrm>
          <a:off x="4013201" y="80432014"/>
          <a:ext cx="1320800" cy="1902086"/>
        </a:xfrm>
        <a:prstGeom prst="rect">
          <a:avLst/>
        </a:prstGeom>
      </xdr:spPr>
    </xdr:pic>
    <xdr:clientData/>
  </xdr:twoCellAnchor>
  <xdr:twoCellAnchor editAs="oneCell">
    <xdr:from>
      <xdr:col>4</xdr:col>
      <xdr:colOff>812801</xdr:colOff>
      <xdr:row>107</xdr:row>
      <xdr:rowOff>57066</xdr:rowOff>
    </xdr:from>
    <xdr:to>
      <xdr:col>4</xdr:col>
      <xdr:colOff>1828800</xdr:colOff>
      <xdr:row>107</xdr:row>
      <xdr:rowOff>1777999</xdr:rowOff>
    </xdr:to>
    <xdr:pic>
      <xdr:nvPicPr>
        <xdr:cNvPr id="319" name="Immagine 318">
          <a:extLst>
            <a:ext uri="{FF2B5EF4-FFF2-40B4-BE49-F238E27FC236}">
              <a16:creationId xmlns:a16="http://schemas.microsoft.com/office/drawing/2014/main" xmlns="" id="{2704CB00-74A6-DD47-AB64-37A242E33E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061"/>
        <a:stretch/>
      </xdr:blipFill>
      <xdr:spPr>
        <a:xfrm>
          <a:off x="4165601" y="235235666"/>
          <a:ext cx="1015999" cy="1720933"/>
        </a:xfrm>
        <a:prstGeom prst="rect">
          <a:avLst/>
        </a:prstGeom>
      </xdr:spPr>
    </xdr:pic>
    <xdr:clientData/>
  </xdr:twoCellAnchor>
  <xdr:twoCellAnchor editAs="oneCell">
    <xdr:from>
      <xdr:col>4</xdr:col>
      <xdr:colOff>723900</xdr:colOff>
      <xdr:row>5</xdr:row>
      <xdr:rowOff>154034</xdr:rowOff>
    </xdr:from>
    <xdr:to>
      <xdr:col>4</xdr:col>
      <xdr:colOff>1828800</xdr:colOff>
      <xdr:row>5</xdr:row>
      <xdr:rowOff>1612899</xdr:rowOff>
    </xdr:to>
    <xdr:pic>
      <xdr:nvPicPr>
        <xdr:cNvPr id="321" name="Immagine 320">
          <a:extLst>
            <a:ext uri="{FF2B5EF4-FFF2-40B4-BE49-F238E27FC236}">
              <a16:creationId xmlns:a16="http://schemas.microsoft.com/office/drawing/2014/main" xmlns="" id="{DCEE26CE-5038-5E46-BF1D-AD693CB385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561" b="16168"/>
        <a:stretch/>
      </xdr:blipFill>
      <xdr:spPr>
        <a:xfrm>
          <a:off x="4076700" y="6313534"/>
          <a:ext cx="1104900" cy="1458865"/>
        </a:xfrm>
        <a:prstGeom prst="rect">
          <a:avLst/>
        </a:prstGeom>
      </xdr:spPr>
    </xdr:pic>
    <xdr:clientData/>
  </xdr:twoCellAnchor>
  <xdr:twoCellAnchor editAs="oneCell">
    <xdr:from>
      <xdr:col>4</xdr:col>
      <xdr:colOff>685800</xdr:colOff>
      <xdr:row>6</xdr:row>
      <xdr:rowOff>232348</xdr:rowOff>
    </xdr:from>
    <xdr:to>
      <xdr:col>4</xdr:col>
      <xdr:colOff>1917700</xdr:colOff>
      <xdr:row>6</xdr:row>
      <xdr:rowOff>1714499</xdr:rowOff>
    </xdr:to>
    <xdr:pic>
      <xdr:nvPicPr>
        <xdr:cNvPr id="323" name="Immagine 322">
          <a:extLst>
            <a:ext uri="{FF2B5EF4-FFF2-40B4-BE49-F238E27FC236}">
              <a16:creationId xmlns:a16="http://schemas.microsoft.com/office/drawing/2014/main" xmlns="" id="{DB5B5C33-76C5-9D4C-8BDD-4B21AF503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510" b="18813"/>
        <a:stretch/>
      </xdr:blipFill>
      <xdr:spPr>
        <a:xfrm>
          <a:off x="4038600" y="8296848"/>
          <a:ext cx="1231900" cy="1482151"/>
        </a:xfrm>
        <a:prstGeom prst="rect">
          <a:avLst/>
        </a:prstGeom>
      </xdr:spPr>
    </xdr:pic>
    <xdr:clientData/>
  </xdr:twoCellAnchor>
  <xdr:twoCellAnchor editAs="oneCell">
    <xdr:from>
      <xdr:col>4</xdr:col>
      <xdr:colOff>558801</xdr:colOff>
      <xdr:row>12</xdr:row>
      <xdr:rowOff>37170</xdr:rowOff>
    </xdr:from>
    <xdr:to>
      <xdr:col>4</xdr:col>
      <xdr:colOff>1892301</xdr:colOff>
      <xdr:row>12</xdr:row>
      <xdr:rowOff>1892299</xdr:rowOff>
    </xdr:to>
    <xdr:pic>
      <xdr:nvPicPr>
        <xdr:cNvPr id="327" name="Immagine 326">
          <a:extLst>
            <a:ext uri="{FF2B5EF4-FFF2-40B4-BE49-F238E27FC236}">
              <a16:creationId xmlns:a16="http://schemas.microsoft.com/office/drawing/2014/main" xmlns="" id="{0035AED2-A50F-4D46-8E7A-52646CC3A2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31" b="21970"/>
        <a:stretch/>
      </xdr:blipFill>
      <xdr:spPr>
        <a:xfrm>
          <a:off x="3911601" y="25246670"/>
          <a:ext cx="1333500" cy="1855129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32</xdr:row>
      <xdr:rowOff>1875366</xdr:rowOff>
    </xdr:from>
    <xdr:to>
      <xdr:col>4</xdr:col>
      <xdr:colOff>2044700</xdr:colOff>
      <xdr:row>34</xdr:row>
      <xdr:rowOff>63498</xdr:rowOff>
    </xdr:to>
    <xdr:pic>
      <xdr:nvPicPr>
        <xdr:cNvPr id="329" name="Immagine 328">
          <a:extLst>
            <a:ext uri="{FF2B5EF4-FFF2-40B4-BE49-F238E27FC236}">
              <a16:creationId xmlns:a16="http://schemas.microsoft.com/office/drawing/2014/main" xmlns="" id="{3BBBE879-FA26-EE4E-931F-8F20472B7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649133" y="80674633"/>
          <a:ext cx="1998133" cy="1498600"/>
        </a:xfrm>
        <a:prstGeom prst="rect">
          <a:avLst/>
        </a:prstGeom>
      </xdr:spPr>
    </xdr:pic>
    <xdr:clientData/>
  </xdr:twoCellAnchor>
  <xdr:twoCellAnchor editAs="oneCell">
    <xdr:from>
      <xdr:col>4</xdr:col>
      <xdr:colOff>673100</xdr:colOff>
      <xdr:row>32</xdr:row>
      <xdr:rowOff>106318</xdr:rowOff>
    </xdr:from>
    <xdr:to>
      <xdr:col>4</xdr:col>
      <xdr:colOff>1981200</xdr:colOff>
      <xdr:row>32</xdr:row>
      <xdr:rowOff>1765300</xdr:rowOff>
    </xdr:to>
    <xdr:pic>
      <xdr:nvPicPr>
        <xdr:cNvPr id="331" name="Immagine 330">
          <a:extLst>
            <a:ext uri="{FF2B5EF4-FFF2-40B4-BE49-F238E27FC236}">
              <a16:creationId xmlns:a16="http://schemas.microsoft.com/office/drawing/2014/main" xmlns="" id="{A7649488-E070-AA4E-BA75-D8E8FB17A6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3" r="11869"/>
        <a:stretch/>
      </xdr:blipFill>
      <xdr:spPr>
        <a:xfrm rot="5400000">
          <a:off x="3850459" y="78831259"/>
          <a:ext cx="1658982" cy="1308100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50</xdr:row>
      <xdr:rowOff>439954</xdr:rowOff>
    </xdr:from>
    <xdr:to>
      <xdr:col>4</xdr:col>
      <xdr:colOff>1841500</xdr:colOff>
      <xdr:row>51</xdr:row>
      <xdr:rowOff>25401</xdr:rowOff>
    </xdr:to>
    <xdr:pic>
      <xdr:nvPicPr>
        <xdr:cNvPr id="333" name="Immagine 332">
          <a:extLst>
            <a:ext uri="{FF2B5EF4-FFF2-40B4-BE49-F238E27FC236}">
              <a16:creationId xmlns:a16="http://schemas.microsoft.com/office/drawing/2014/main" xmlns="" id="{057A5232-5CCC-9E4C-85A4-D75E68830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85" r="20960"/>
        <a:stretch/>
      </xdr:blipFill>
      <xdr:spPr>
        <a:xfrm rot="5400000">
          <a:off x="3833126" y="113408728"/>
          <a:ext cx="1490447" cy="1231900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111</xdr:row>
      <xdr:rowOff>304800</xdr:rowOff>
    </xdr:from>
    <xdr:to>
      <xdr:col>4</xdr:col>
      <xdr:colOff>1756592</xdr:colOff>
      <xdr:row>111</xdr:row>
      <xdr:rowOff>1816100</xdr:rowOff>
    </xdr:to>
    <xdr:pic>
      <xdr:nvPicPr>
        <xdr:cNvPr id="335" name="Immagine 334">
          <a:extLst>
            <a:ext uri="{FF2B5EF4-FFF2-40B4-BE49-F238E27FC236}">
              <a16:creationId xmlns:a16="http://schemas.microsoft.com/office/drawing/2014/main" xmlns="" id="{60DBD1CC-97DC-6840-9A49-F857ECAB25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91" r="16793"/>
        <a:stretch/>
      </xdr:blipFill>
      <xdr:spPr>
        <a:xfrm rot="5400000">
          <a:off x="3780246" y="245190554"/>
          <a:ext cx="1511300" cy="1146992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571500</xdr:colOff>
      <xdr:row>134</xdr:row>
      <xdr:rowOff>195247</xdr:rowOff>
    </xdr:from>
    <xdr:to>
      <xdr:col>4</xdr:col>
      <xdr:colOff>1955800</xdr:colOff>
      <xdr:row>134</xdr:row>
      <xdr:rowOff>1816105</xdr:rowOff>
    </xdr:to>
    <xdr:pic>
      <xdr:nvPicPr>
        <xdr:cNvPr id="337" name="Immagine 336">
          <a:extLst>
            <a:ext uri="{FF2B5EF4-FFF2-40B4-BE49-F238E27FC236}">
              <a16:creationId xmlns:a16="http://schemas.microsoft.com/office/drawing/2014/main" xmlns="" id="{BEB37B97-C2A2-5840-A9D6-B5A871D494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93" r="26345"/>
        <a:stretch/>
      </xdr:blipFill>
      <xdr:spPr>
        <a:xfrm rot="5400000">
          <a:off x="3806021" y="296452126"/>
          <a:ext cx="1620858" cy="1384300"/>
        </a:xfrm>
        <a:prstGeom prst="rect">
          <a:avLst/>
        </a:prstGeom>
      </xdr:spPr>
    </xdr:pic>
    <xdr:clientData/>
  </xdr:twoCellAnchor>
  <xdr:twoCellAnchor editAs="oneCell">
    <xdr:from>
      <xdr:col>4</xdr:col>
      <xdr:colOff>584200</xdr:colOff>
      <xdr:row>135</xdr:row>
      <xdr:rowOff>63500</xdr:rowOff>
    </xdr:from>
    <xdr:to>
      <xdr:col>4</xdr:col>
      <xdr:colOff>1793434</xdr:colOff>
      <xdr:row>135</xdr:row>
      <xdr:rowOff>1778000</xdr:rowOff>
    </xdr:to>
    <xdr:pic>
      <xdr:nvPicPr>
        <xdr:cNvPr id="338" name="Immagine 337">
          <a:extLst>
            <a:ext uri="{FF2B5EF4-FFF2-40B4-BE49-F238E27FC236}">
              <a16:creationId xmlns:a16="http://schemas.microsoft.com/office/drawing/2014/main" xmlns="" id="{8EAA44BF-F12E-2342-BF75-73237DB87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30" b="10116"/>
        <a:stretch/>
      </xdr:blipFill>
      <xdr:spPr>
        <a:xfrm>
          <a:off x="3937000" y="298107100"/>
          <a:ext cx="1209234" cy="1714500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139</xdr:row>
      <xdr:rowOff>203200</xdr:rowOff>
    </xdr:from>
    <xdr:to>
      <xdr:col>4</xdr:col>
      <xdr:colOff>1955800</xdr:colOff>
      <xdr:row>139</xdr:row>
      <xdr:rowOff>1865176</xdr:rowOff>
    </xdr:to>
    <xdr:pic>
      <xdr:nvPicPr>
        <xdr:cNvPr id="339" name="Immagine 338">
          <a:extLst>
            <a:ext uri="{FF2B5EF4-FFF2-40B4-BE49-F238E27FC236}">
              <a16:creationId xmlns:a16="http://schemas.microsoft.com/office/drawing/2014/main" xmlns="" id="{B936CE24-C129-6640-8EC9-EEF7A51250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96" b="20560"/>
        <a:stretch/>
      </xdr:blipFill>
      <xdr:spPr>
        <a:xfrm>
          <a:off x="3962400" y="305866800"/>
          <a:ext cx="1346200" cy="16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533400</xdr:colOff>
      <xdr:row>97</xdr:row>
      <xdr:rowOff>110553</xdr:rowOff>
    </xdr:from>
    <xdr:to>
      <xdr:col>4</xdr:col>
      <xdr:colOff>1879600</xdr:colOff>
      <xdr:row>97</xdr:row>
      <xdr:rowOff>1727202</xdr:rowOff>
    </xdr:to>
    <xdr:pic>
      <xdr:nvPicPr>
        <xdr:cNvPr id="341" name="Immagine 340">
          <a:extLst>
            <a:ext uri="{FF2B5EF4-FFF2-40B4-BE49-F238E27FC236}">
              <a16:creationId xmlns:a16="http://schemas.microsoft.com/office/drawing/2014/main" xmlns="" id="{DE0621B5-EA24-334C-BC6F-D522C35715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07" r="24243"/>
        <a:stretch/>
      </xdr:blipFill>
      <xdr:spPr>
        <a:xfrm rot="5400000">
          <a:off x="3750975" y="214050278"/>
          <a:ext cx="1616649" cy="1346200"/>
        </a:xfrm>
        <a:prstGeom prst="rect">
          <a:avLst/>
        </a:prstGeom>
      </xdr:spPr>
    </xdr:pic>
    <xdr:clientData/>
  </xdr:twoCellAnchor>
  <xdr:twoCellAnchor editAs="oneCell">
    <xdr:from>
      <xdr:col>4</xdr:col>
      <xdr:colOff>709222</xdr:colOff>
      <xdr:row>43</xdr:row>
      <xdr:rowOff>40934</xdr:rowOff>
    </xdr:from>
    <xdr:to>
      <xdr:col>4</xdr:col>
      <xdr:colOff>1880260</xdr:colOff>
      <xdr:row>43</xdr:row>
      <xdr:rowOff>1618089</xdr:rowOff>
    </xdr:to>
    <xdr:pic>
      <xdr:nvPicPr>
        <xdr:cNvPr id="143" name="Immagine 142">
          <a:extLst>
            <a:ext uri="{FF2B5EF4-FFF2-40B4-BE49-F238E27FC236}">
              <a16:creationId xmlns:a16="http://schemas.microsoft.com/office/drawing/2014/main" xmlns="" id="{51A677FB-9431-EB46-8E5E-2E37EFEF9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96" b="14846"/>
        <a:stretch/>
      </xdr:blipFill>
      <xdr:spPr>
        <a:xfrm>
          <a:off x="4057404" y="99975090"/>
          <a:ext cx="1171038" cy="157715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FD167"/>
  <sheetViews>
    <sheetView tabSelected="1" zoomScale="77" zoomScaleNormal="77" workbookViewId="0">
      <pane xSplit="4" ySplit="2" topLeftCell="E3" activePane="bottomRight" state="frozen"/>
      <selection pane="topRight" activeCell="D1" sqref="D1"/>
      <selection pane="bottomLeft" activeCell="A3" sqref="A3"/>
      <selection pane="bottomRight" activeCell="K4" sqref="K4"/>
    </sheetView>
  </sheetViews>
  <sheetFormatPr defaultColWidth="11" defaultRowHeight="15.75" x14ac:dyDescent="0.25"/>
  <cols>
    <col min="1" max="1" width="7.75" customWidth="1"/>
    <col min="3" max="3" width="14.125" customWidth="1"/>
    <col min="5" max="5" width="32" customWidth="1"/>
    <col min="20" max="20" width="17" customWidth="1"/>
  </cols>
  <sheetData>
    <row r="2" spans="1:20 16384:16384" ht="18.75" x14ac:dyDescent="0.25">
      <c r="A2" t="s">
        <v>26</v>
      </c>
      <c r="B2" s="4" t="s">
        <v>25</v>
      </c>
      <c r="C2" s="5" t="s">
        <v>23</v>
      </c>
      <c r="D2" s="5" t="s">
        <v>24</v>
      </c>
      <c r="E2" s="5" t="s">
        <v>1</v>
      </c>
      <c r="F2" s="5">
        <v>28</v>
      </c>
      <c r="G2" s="5">
        <v>29</v>
      </c>
      <c r="H2" s="5">
        <v>30</v>
      </c>
      <c r="I2" s="5">
        <v>31</v>
      </c>
      <c r="J2" s="5">
        <v>32</v>
      </c>
      <c r="K2" s="5">
        <v>33</v>
      </c>
      <c r="L2" s="5">
        <v>34</v>
      </c>
      <c r="M2" s="5">
        <v>35</v>
      </c>
      <c r="N2" s="5">
        <v>36</v>
      </c>
      <c r="O2" s="5">
        <v>37</v>
      </c>
      <c r="P2" s="5">
        <v>38</v>
      </c>
      <c r="Q2" s="5">
        <v>40</v>
      </c>
      <c r="R2" s="5">
        <v>42</v>
      </c>
      <c r="S2" s="5">
        <v>44</v>
      </c>
      <c r="T2" s="3"/>
      <c r="XFD2">
        <f>SUM(F2:XFC2)</f>
        <v>489</v>
      </c>
    </row>
    <row r="3" spans="1:20 16384:16384" ht="150" customHeight="1" x14ac:dyDescent="0.25">
      <c r="A3">
        <v>40</v>
      </c>
      <c r="B3" s="1">
        <v>620</v>
      </c>
      <c r="C3" s="2">
        <v>583</v>
      </c>
      <c r="D3" s="2" t="s">
        <v>2</v>
      </c>
      <c r="E3" s="2"/>
      <c r="F3" s="2"/>
      <c r="G3" s="2"/>
      <c r="H3" s="2"/>
      <c r="I3" s="2"/>
      <c r="J3" s="2"/>
      <c r="K3" s="2"/>
      <c r="L3" s="2"/>
      <c r="M3" s="2"/>
      <c r="N3" s="2">
        <v>2</v>
      </c>
      <c r="O3" s="2"/>
      <c r="P3" s="2"/>
      <c r="Q3" s="2">
        <v>9</v>
      </c>
      <c r="R3" s="2"/>
      <c r="S3" s="2"/>
      <c r="T3" s="3">
        <f t="shared" ref="T3:T4" si="0">SUM(F3:S3)</f>
        <v>11</v>
      </c>
    </row>
    <row r="4" spans="1:20 16384:16384" s="6" customFormat="1" ht="150" customHeight="1" x14ac:dyDescent="0.25">
      <c r="A4" s="6">
        <v>42</v>
      </c>
      <c r="B4" s="7">
        <v>620</v>
      </c>
      <c r="C4" s="8">
        <v>583</v>
      </c>
      <c r="D4" s="8" t="s">
        <v>3</v>
      </c>
      <c r="E4" s="8"/>
      <c r="F4" s="8"/>
      <c r="G4" s="8"/>
      <c r="H4" s="8">
        <v>7</v>
      </c>
      <c r="I4" s="8">
        <v>1</v>
      </c>
      <c r="J4" s="8">
        <v>2</v>
      </c>
      <c r="K4" s="8"/>
      <c r="L4" s="8"/>
      <c r="M4" s="8"/>
      <c r="N4" s="8"/>
      <c r="O4" s="8"/>
      <c r="P4" s="8">
        <v>2</v>
      </c>
      <c r="Q4" s="8">
        <v>10</v>
      </c>
      <c r="R4" s="8"/>
      <c r="S4" s="8"/>
      <c r="T4" s="9">
        <f t="shared" si="0"/>
        <v>22</v>
      </c>
    </row>
    <row r="5" spans="1:20 16384:16384" ht="150" customHeight="1" x14ac:dyDescent="0.25">
      <c r="A5">
        <v>41</v>
      </c>
      <c r="B5" s="1">
        <v>620</v>
      </c>
      <c r="C5" s="2">
        <v>583</v>
      </c>
      <c r="D5" s="2" t="s">
        <v>0</v>
      </c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>
        <v>4</v>
      </c>
      <c r="R5" s="2"/>
      <c r="S5" s="2"/>
      <c r="T5" s="3">
        <f t="shared" ref="T5" si="1">SUM(F5:S5)</f>
        <v>4</v>
      </c>
    </row>
    <row r="6" spans="1:20 16384:16384" ht="150" customHeight="1" x14ac:dyDescent="0.25">
      <c r="A6">
        <v>27</v>
      </c>
      <c r="B6" s="1">
        <v>622</v>
      </c>
      <c r="C6" s="2">
        <v>583</v>
      </c>
      <c r="D6" s="2" t="s">
        <v>4</v>
      </c>
      <c r="E6" s="2"/>
      <c r="F6" s="2"/>
      <c r="G6" s="2">
        <v>6</v>
      </c>
      <c r="H6" s="2">
        <v>16</v>
      </c>
      <c r="I6" s="2">
        <v>7</v>
      </c>
      <c r="J6" s="2">
        <v>2</v>
      </c>
      <c r="K6" s="2">
        <v>8</v>
      </c>
      <c r="L6" s="2">
        <v>11</v>
      </c>
      <c r="M6" s="2">
        <v>14</v>
      </c>
      <c r="N6" s="2">
        <v>3</v>
      </c>
      <c r="O6" s="2"/>
      <c r="P6" s="2"/>
      <c r="Q6" s="2">
        <v>4</v>
      </c>
      <c r="R6" s="2"/>
      <c r="S6" s="2"/>
      <c r="T6" s="3">
        <f t="shared" ref="T6" si="2">SUM(F6:S6)</f>
        <v>71</v>
      </c>
    </row>
    <row r="7" spans="1:20 16384:16384" ht="150" customHeight="1" x14ac:dyDescent="0.25">
      <c r="A7">
        <v>28</v>
      </c>
      <c r="B7" s="1">
        <v>622</v>
      </c>
      <c r="C7" s="2">
        <v>583</v>
      </c>
      <c r="D7" s="2" t="s">
        <v>5</v>
      </c>
      <c r="E7" s="2"/>
      <c r="F7" s="2"/>
      <c r="G7" s="2"/>
      <c r="H7" s="2"/>
      <c r="I7" s="2">
        <v>3</v>
      </c>
      <c r="J7" s="2"/>
      <c r="K7" s="2"/>
      <c r="L7" s="2">
        <v>3</v>
      </c>
      <c r="M7" s="2"/>
      <c r="N7" s="2">
        <v>4</v>
      </c>
      <c r="O7" s="2"/>
      <c r="P7" s="2"/>
      <c r="Q7" s="2"/>
      <c r="R7" s="2"/>
      <c r="S7" s="2"/>
      <c r="T7" s="3">
        <f t="shared" ref="T7" si="3">SUM(F7:S7)</f>
        <v>10</v>
      </c>
    </row>
    <row r="8" spans="1:20 16384:16384" ht="150" customHeight="1" x14ac:dyDescent="0.25">
      <c r="A8">
        <v>125</v>
      </c>
      <c r="B8" s="1">
        <v>622</v>
      </c>
      <c r="C8" s="2">
        <v>583</v>
      </c>
      <c r="D8" s="2" t="s">
        <v>6</v>
      </c>
      <c r="E8" s="2"/>
      <c r="F8" s="2"/>
      <c r="G8" s="2">
        <v>3</v>
      </c>
      <c r="H8" s="2"/>
      <c r="I8" s="2">
        <v>6</v>
      </c>
      <c r="J8" s="2"/>
      <c r="K8" s="2"/>
      <c r="L8" s="2"/>
      <c r="M8" s="2"/>
      <c r="N8" s="2"/>
      <c r="O8" s="2"/>
      <c r="P8" s="2"/>
      <c r="Q8" s="2"/>
      <c r="R8" s="2"/>
      <c r="S8" s="2"/>
      <c r="T8" s="3">
        <f t="shared" ref="T8" si="4">SUM(F8:S8)</f>
        <v>9</v>
      </c>
    </row>
    <row r="9" spans="1:20 16384:16384" ht="150" customHeight="1" x14ac:dyDescent="0.25">
      <c r="A9">
        <v>131</v>
      </c>
      <c r="B9" s="1">
        <v>688</v>
      </c>
      <c r="C9" s="2">
        <v>583</v>
      </c>
      <c r="D9" s="2" t="s">
        <v>4</v>
      </c>
      <c r="E9" s="2"/>
      <c r="F9" s="2"/>
      <c r="G9" s="2"/>
      <c r="H9" s="2"/>
      <c r="I9" s="2">
        <v>4</v>
      </c>
      <c r="J9" s="2"/>
      <c r="K9" s="2"/>
      <c r="L9" s="2"/>
      <c r="M9" s="2">
        <v>5</v>
      </c>
      <c r="N9" s="2">
        <v>5</v>
      </c>
      <c r="O9" s="2">
        <v>10</v>
      </c>
      <c r="P9" s="2"/>
      <c r="Q9" s="2">
        <v>8</v>
      </c>
      <c r="R9" s="2"/>
      <c r="S9" s="2"/>
      <c r="T9" s="3">
        <f t="shared" ref="T9" si="5">SUM(F9:S9)</f>
        <v>32</v>
      </c>
    </row>
    <row r="10" spans="1:20 16384:16384" ht="150" customHeight="1" x14ac:dyDescent="0.25">
      <c r="A10">
        <v>132</v>
      </c>
      <c r="B10" s="1">
        <v>688</v>
      </c>
      <c r="C10" s="2">
        <v>583</v>
      </c>
      <c r="D10" s="2" t="s">
        <v>5</v>
      </c>
      <c r="E10" s="2"/>
      <c r="F10" s="2"/>
      <c r="G10" s="2"/>
      <c r="H10" s="2"/>
      <c r="I10" s="2"/>
      <c r="J10" s="2"/>
      <c r="K10" s="2">
        <v>6</v>
      </c>
      <c r="L10" s="2"/>
      <c r="M10" s="2"/>
      <c r="N10" s="2"/>
      <c r="O10" s="2"/>
      <c r="P10" s="2"/>
      <c r="Q10" s="2">
        <v>10</v>
      </c>
      <c r="R10" s="2"/>
      <c r="S10" s="2"/>
      <c r="T10" s="3">
        <f t="shared" ref="T10" si="6">SUM(F10:S10)</f>
        <v>16</v>
      </c>
    </row>
    <row r="11" spans="1:20 16384:16384" ht="150" customHeight="1" x14ac:dyDescent="0.25">
      <c r="A11">
        <v>49</v>
      </c>
      <c r="B11" s="1">
        <v>620</v>
      </c>
      <c r="C11" s="2">
        <v>25</v>
      </c>
      <c r="D11" s="2" t="s">
        <v>4</v>
      </c>
      <c r="E11" s="2"/>
      <c r="F11" s="2"/>
      <c r="G11" s="2"/>
      <c r="H11" s="2"/>
      <c r="I11" s="2"/>
      <c r="J11" s="2">
        <v>3</v>
      </c>
      <c r="K11" s="2"/>
      <c r="L11" s="2"/>
      <c r="M11" s="2"/>
      <c r="N11" s="2"/>
      <c r="O11" s="2"/>
      <c r="P11" s="2"/>
      <c r="Q11" s="2"/>
      <c r="R11" s="2"/>
      <c r="S11" s="2"/>
      <c r="T11" s="3">
        <f t="shared" ref="T11" si="7">SUM(F11:S11)</f>
        <v>3</v>
      </c>
    </row>
    <row r="12" spans="1:20 16384:16384" ht="150" customHeight="1" x14ac:dyDescent="0.25">
      <c r="B12" s="1">
        <v>620</v>
      </c>
      <c r="C12" s="2" t="s">
        <v>29</v>
      </c>
      <c r="D12" s="2" t="s">
        <v>6</v>
      </c>
      <c r="E12" s="2"/>
      <c r="F12" s="2"/>
      <c r="G12" s="2"/>
      <c r="H12" s="2"/>
      <c r="I12" s="2"/>
      <c r="J12" s="2"/>
      <c r="K12" s="2"/>
      <c r="L12" s="2"/>
      <c r="M12" s="2"/>
      <c r="N12" s="2">
        <v>4</v>
      </c>
      <c r="O12" s="2"/>
      <c r="P12" s="2"/>
      <c r="Q12" s="2"/>
      <c r="R12" s="2"/>
      <c r="S12" s="2"/>
      <c r="T12" s="3">
        <f t="shared" ref="T12" si="8">SUM(F12:S12)</f>
        <v>4</v>
      </c>
    </row>
    <row r="13" spans="1:20 16384:16384" ht="150" customHeight="1" x14ac:dyDescent="0.25">
      <c r="A13">
        <v>119</v>
      </c>
      <c r="B13" s="1">
        <v>622</v>
      </c>
      <c r="C13" s="2">
        <v>478</v>
      </c>
      <c r="D13" s="2" t="s">
        <v>4</v>
      </c>
      <c r="E13" s="2"/>
      <c r="F13" s="2"/>
      <c r="G13" s="2"/>
      <c r="H13" s="2"/>
      <c r="I13" s="2"/>
      <c r="J13" s="2"/>
      <c r="K13" s="2"/>
      <c r="L13" s="2">
        <v>1</v>
      </c>
      <c r="M13" s="2"/>
      <c r="N13" s="2">
        <v>3</v>
      </c>
      <c r="O13" s="2"/>
      <c r="P13" s="2"/>
      <c r="Q13" s="2"/>
      <c r="R13" s="2"/>
      <c r="S13" s="2"/>
      <c r="T13" s="3">
        <f t="shared" ref="T13" si="9">SUM(F13:S13)</f>
        <v>4</v>
      </c>
    </row>
    <row r="14" spans="1:20 16384:16384" ht="150" customHeight="1" x14ac:dyDescent="0.25">
      <c r="A14">
        <v>120</v>
      </c>
      <c r="B14" s="1">
        <v>622</v>
      </c>
      <c r="C14" s="2">
        <v>479</v>
      </c>
      <c r="D14" s="2" t="s">
        <v>4</v>
      </c>
      <c r="E14" s="2"/>
      <c r="F14" s="2"/>
      <c r="G14" s="2"/>
      <c r="H14" s="2"/>
      <c r="I14" s="2"/>
      <c r="J14" s="2"/>
      <c r="K14" s="2"/>
      <c r="L14" s="2"/>
      <c r="M14" s="2"/>
      <c r="N14" s="2">
        <v>1</v>
      </c>
      <c r="O14" s="2"/>
      <c r="P14" s="2"/>
      <c r="Q14" s="2"/>
      <c r="R14" s="2"/>
      <c r="S14" s="2"/>
      <c r="T14" s="3">
        <f t="shared" ref="T14" si="10">SUM(F14:S14)</f>
        <v>1</v>
      </c>
    </row>
    <row r="15" spans="1:20 16384:16384" ht="150" customHeight="1" x14ac:dyDescent="0.25">
      <c r="B15" s="1">
        <v>622</v>
      </c>
      <c r="C15" s="2">
        <v>479</v>
      </c>
      <c r="D15" s="2" t="s">
        <v>6</v>
      </c>
      <c r="E15" s="2"/>
      <c r="F15" s="2"/>
      <c r="G15" s="2"/>
      <c r="H15" s="2"/>
      <c r="I15" s="2"/>
      <c r="J15" s="2"/>
      <c r="K15" s="2"/>
      <c r="L15" s="2"/>
      <c r="M15" s="2"/>
      <c r="N15" s="2">
        <v>1</v>
      </c>
      <c r="O15" s="2"/>
      <c r="P15" s="2"/>
      <c r="Q15" s="2"/>
      <c r="R15" s="2"/>
      <c r="S15" s="2"/>
      <c r="T15" s="3">
        <f t="shared" ref="T15" si="11">SUM(F15:S15)</f>
        <v>1</v>
      </c>
    </row>
    <row r="16" spans="1:20 16384:16384" ht="150" customHeight="1" x14ac:dyDescent="0.25">
      <c r="A16">
        <v>118</v>
      </c>
      <c r="B16" s="1">
        <v>622</v>
      </c>
      <c r="C16" s="2">
        <v>480</v>
      </c>
      <c r="D16" s="2" t="s">
        <v>6</v>
      </c>
      <c r="E16" s="2"/>
      <c r="F16" s="2"/>
      <c r="G16" s="2"/>
      <c r="H16" s="2"/>
      <c r="I16" s="2"/>
      <c r="J16" s="2"/>
      <c r="K16" s="2"/>
      <c r="L16" s="2">
        <v>1</v>
      </c>
      <c r="M16" s="2"/>
      <c r="N16" s="2"/>
      <c r="O16" s="2"/>
      <c r="P16" s="2"/>
      <c r="Q16" s="2"/>
      <c r="R16" s="2"/>
      <c r="S16" s="2"/>
      <c r="T16" s="3">
        <f t="shared" ref="T16" si="12">SUM(F16:S16)</f>
        <v>1</v>
      </c>
    </row>
    <row r="17" spans="1:20" ht="150" customHeight="1" x14ac:dyDescent="0.25">
      <c r="A17">
        <v>117</v>
      </c>
      <c r="B17" s="1">
        <v>622</v>
      </c>
      <c r="C17" s="2">
        <v>481</v>
      </c>
      <c r="D17" s="2" t="s">
        <v>6</v>
      </c>
      <c r="E17" s="2"/>
      <c r="F17" s="2"/>
      <c r="G17" s="2"/>
      <c r="H17" s="2"/>
      <c r="I17" s="2"/>
      <c r="J17" s="2"/>
      <c r="K17" s="2"/>
      <c r="L17" s="2">
        <v>4</v>
      </c>
      <c r="M17" s="2"/>
      <c r="N17" s="2"/>
      <c r="O17" s="2"/>
      <c r="P17" s="2"/>
      <c r="Q17" s="2"/>
      <c r="R17" s="2"/>
      <c r="S17" s="2"/>
      <c r="T17" s="3">
        <f t="shared" ref="T17" si="13">SUM(F17:S17)</f>
        <v>4</v>
      </c>
    </row>
    <row r="18" spans="1:20" ht="150" customHeight="1" x14ac:dyDescent="0.25">
      <c r="B18" s="1">
        <v>688</v>
      </c>
      <c r="C18" s="2">
        <v>478</v>
      </c>
      <c r="D18" s="2" t="s">
        <v>4</v>
      </c>
      <c r="E18" s="2"/>
      <c r="F18" s="2"/>
      <c r="G18" s="2"/>
      <c r="H18" s="2"/>
      <c r="I18" s="2"/>
      <c r="J18" s="2"/>
      <c r="K18" s="2"/>
      <c r="L18" s="2">
        <v>1</v>
      </c>
      <c r="M18" s="2">
        <v>1</v>
      </c>
      <c r="N18" s="2">
        <v>1</v>
      </c>
      <c r="O18" s="2"/>
      <c r="P18" s="2"/>
      <c r="Q18" s="2"/>
      <c r="R18" s="2"/>
      <c r="S18" s="2"/>
      <c r="T18" s="3">
        <f t="shared" ref="T18" si="14">SUM(F18:S18)</f>
        <v>3</v>
      </c>
    </row>
    <row r="19" spans="1:20" ht="150" customHeight="1" x14ac:dyDescent="0.25">
      <c r="B19" s="1">
        <v>688</v>
      </c>
      <c r="C19" s="2">
        <v>478</v>
      </c>
      <c r="D19" s="2" t="s">
        <v>5</v>
      </c>
      <c r="E19" s="2"/>
      <c r="F19" s="2"/>
      <c r="G19" s="2"/>
      <c r="H19" s="2"/>
      <c r="I19" s="2"/>
      <c r="J19" s="2"/>
      <c r="K19" s="2"/>
      <c r="L19" s="2"/>
      <c r="M19" s="2"/>
      <c r="N19" s="2">
        <v>2</v>
      </c>
      <c r="O19" s="2"/>
      <c r="P19" s="2"/>
      <c r="Q19" s="2"/>
      <c r="R19" s="2"/>
      <c r="S19" s="2"/>
      <c r="T19" s="3">
        <f t="shared" ref="T19" si="15">SUM(F19:S19)</f>
        <v>2</v>
      </c>
    </row>
    <row r="20" spans="1:20" ht="150" customHeight="1" x14ac:dyDescent="0.25">
      <c r="B20" s="1" t="s">
        <v>7</v>
      </c>
      <c r="C20" s="2">
        <v>8489</v>
      </c>
      <c r="D20" s="2" t="s">
        <v>4</v>
      </c>
      <c r="E20" s="2"/>
      <c r="F20" s="2"/>
      <c r="G20" s="2"/>
      <c r="H20" s="2"/>
      <c r="I20" s="2"/>
      <c r="J20" s="2"/>
      <c r="K20" s="2"/>
      <c r="L20" s="2"/>
      <c r="M20" s="2"/>
      <c r="N20" s="2">
        <v>1</v>
      </c>
      <c r="O20" s="2"/>
      <c r="P20" s="2"/>
      <c r="Q20" s="2"/>
      <c r="R20" s="2"/>
      <c r="S20" s="2"/>
      <c r="T20" s="3">
        <f t="shared" ref="T20" si="16">SUM(F20:S20)</f>
        <v>1</v>
      </c>
    </row>
    <row r="21" spans="1:20" ht="150" customHeight="1" x14ac:dyDescent="0.25">
      <c r="A21">
        <v>46</v>
      </c>
      <c r="B21" s="1">
        <v>620</v>
      </c>
      <c r="C21" s="2" t="s">
        <v>8</v>
      </c>
      <c r="D21" s="2" t="s">
        <v>5</v>
      </c>
      <c r="E21" s="2"/>
      <c r="F21" s="2"/>
      <c r="G21" s="2"/>
      <c r="H21" s="2"/>
      <c r="I21" s="2"/>
      <c r="J21" s="2">
        <v>1</v>
      </c>
      <c r="K21" s="2"/>
      <c r="L21" s="2"/>
      <c r="M21" s="2"/>
      <c r="N21" s="2"/>
      <c r="O21" s="2"/>
      <c r="P21" s="2"/>
      <c r="Q21" s="2"/>
      <c r="R21" s="2"/>
      <c r="S21" s="2"/>
      <c r="T21" s="3">
        <f t="shared" ref="T21" si="17">SUM(F21:S21)</f>
        <v>1</v>
      </c>
    </row>
    <row r="22" spans="1:20" ht="150" customHeight="1" x14ac:dyDescent="0.25">
      <c r="B22" s="1">
        <v>620</v>
      </c>
      <c r="C22" s="2" t="s">
        <v>9</v>
      </c>
      <c r="D22" s="2" t="s">
        <v>5</v>
      </c>
      <c r="E22" s="2"/>
      <c r="F22" s="2"/>
      <c r="G22" s="2"/>
      <c r="H22" s="2"/>
      <c r="I22" s="2"/>
      <c r="J22" s="2">
        <v>1</v>
      </c>
      <c r="K22" s="2"/>
      <c r="L22" s="2"/>
      <c r="M22" s="2"/>
      <c r="N22" s="2"/>
      <c r="O22" s="2"/>
      <c r="P22" s="2"/>
      <c r="Q22" s="2"/>
      <c r="R22" s="2"/>
      <c r="S22" s="2"/>
      <c r="T22" s="3">
        <f t="shared" ref="T22" si="18">SUM(F22:S22)</f>
        <v>1</v>
      </c>
    </row>
    <row r="23" spans="1:20" ht="150" customHeight="1" x14ac:dyDescent="0.25">
      <c r="B23" s="1">
        <v>622</v>
      </c>
      <c r="C23" s="2">
        <v>8364</v>
      </c>
      <c r="D23" s="2" t="s">
        <v>5</v>
      </c>
      <c r="E23" s="2"/>
      <c r="F23" s="2"/>
      <c r="G23" s="2"/>
      <c r="H23" s="2"/>
      <c r="I23" s="2">
        <v>5</v>
      </c>
      <c r="J23" s="2">
        <v>15</v>
      </c>
      <c r="K23" s="2">
        <v>3</v>
      </c>
      <c r="L23" s="2">
        <v>16</v>
      </c>
      <c r="M23" s="2"/>
      <c r="N23" s="2"/>
      <c r="O23" s="2"/>
      <c r="P23" s="2"/>
      <c r="Q23" s="2"/>
      <c r="R23" s="2"/>
      <c r="S23" s="2"/>
      <c r="T23" s="3">
        <f t="shared" ref="T23" si="19">SUM(F23:S23)</f>
        <v>39</v>
      </c>
    </row>
    <row r="24" spans="1:20" s="6" customFormat="1" ht="150" customHeight="1" x14ac:dyDescent="0.25">
      <c r="B24" s="7">
        <v>622</v>
      </c>
      <c r="C24" s="8">
        <v>8778</v>
      </c>
      <c r="D24" s="8" t="s">
        <v>4</v>
      </c>
      <c r="E24" s="8" t="s">
        <v>28</v>
      </c>
      <c r="F24" s="8"/>
      <c r="G24" s="8"/>
      <c r="H24" s="8"/>
      <c r="I24" s="8"/>
      <c r="J24" s="8">
        <v>2</v>
      </c>
      <c r="K24" s="8">
        <v>4</v>
      </c>
      <c r="L24" s="8"/>
      <c r="M24" s="8"/>
      <c r="N24" s="8"/>
      <c r="O24" s="8"/>
      <c r="P24" s="8"/>
      <c r="Q24" s="8"/>
      <c r="R24" s="8"/>
      <c r="S24" s="8"/>
      <c r="T24" s="9">
        <f t="shared" ref="T24" si="20">SUM(F24:S24)</f>
        <v>6</v>
      </c>
    </row>
    <row r="25" spans="1:20" ht="150" customHeight="1" x14ac:dyDescent="0.25">
      <c r="B25" s="1" t="s">
        <v>10</v>
      </c>
      <c r="C25" s="2">
        <v>8778</v>
      </c>
      <c r="D25" s="2" t="s">
        <v>6</v>
      </c>
      <c r="E25" s="2"/>
      <c r="F25" s="2"/>
      <c r="G25" s="2"/>
      <c r="H25" s="2"/>
      <c r="I25" s="2">
        <v>15</v>
      </c>
      <c r="J25" s="2"/>
      <c r="K25" s="2">
        <v>1</v>
      </c>
      <c r="L25" s="2">
        <v>3</v>
      </c>
      <c r="M25" s="2"/>
      <c r="N25" s="2"/>
      <c r="O25" s="2"/>
      <c r="P25" s="2"/>
      <c r="Q25" s="2"/>
      <c r="R25" s="2"/>
      <c r="S25" s="2"/>
      <c r="T25" s="3">
        <f t="shared" ref="T25" si="21">SUM(F25:S25)</f>
        <v>19</v>
      </c>
    </row>
    <row r="26" spans="1:20" ht="150" customHeight="1" x14ac:dyDescent="0.25">
      <c r="B26" s="1">
        <v>622</v>
      </c>
      <c r="C26" s="2" t="s">
        <v>11</v>
      </c>
      <c r="D26" s="2" t="s">
        <v>5</v>
      </c>
      <c r="E26" s="2"/>
      <c r="F26" s="2"/>
      <c r="G26" s="2"/>
      <c r="H26" s="2"/>
      <c r="I26" s="2"/>
      <c r="J26" s="2"/>
      <c r="K26" s="2"/>
      <c r="L26" s="2"/>
      <c r="M26" s="2"/>
      <c r="N26" s="2">
        <v>1</v>
      </c>
      <c r="O26" s="2"/>
      <c r="P26" s="2"/>
      <c r="Q26" s="2"/>
      <c r="R26" s="2"/>
      <c r="S26" s="2"/>
      <c r="T26" s="3">
        <f t="shared" ref="T26" si="22">SUM(F26:S26)</f>
        <v>1</v>
      </c>
    </row>
    <row r="27" spans="1:20" ht="150" customHeight="1" x14ac:dyDescent="0.25">
      <c r="B27" s="1">
        <v>688</v>
      </c>
      <c r="C27" s="2">
        <v>514</v>
      </c>
      <c r="D27" s="2" t="s">
        <v>4</v>
      </c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>
        <v>4</v>
      </c>
      <c r="Q27" s="2"/>
      <c r="R27" s="2"/>
      <c r="S27" s="2"/>
      <c r="T27" s="3">
        <f t="shared" ref="T27" si="23">SUM(F27:S27)</f>
        <v>4</v>
      </c>
    </row>
    <row r="28" spans="1:20" ht="150" customHeight="1" x14ac:dyDescent="0.25">
      <c r="B28" s="1">
        <v>688</v>
      </c>
      <c r="C28" s="2">
        <v>514</v>
      </c>
      <c r="D28" s="2" t="s">
        <v>6</v>
      </c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>
        <v>5</v>
      </c>
      <c r="Q28" s="2"/>
      <c r="R28" s="2"/>
      <c r="S28" s="2"/>
      <c r="T28" s="3">
        <f t="shared" ref="T28" si="24">SUM(F28:S28)</f>
        <v>5</v>
      </c>
    </row>
    <row r="29" spans="1:20" ht="150" customHeight="1" x14ac:dyDescent="0.25">
      <c r="B29" s="1">
        <v>688</v>
      </c>
      <c r="C29" s="2">
        <v>6152</v>
      </c>
      <c r="D29" s="2" t="s">
        <v>5</v>
      </c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>
        <v>6</v>
      </c>
      <c r="Q29" s="2"/>
      <c r="R29" s="2"/>
      <c r="S29" s="2"/>
      <c r="T29" s="3">
        <f t="shared" ref="T29" si="25">SUM(F29:S29)</f>
        <v>6</v>
      </c>
    </row>
    <row r="30" spans="1:20" ht="150" customHeight="1" x14ac:dyDescent="0.25">
      <c r="B30" s="1">
        <v>688</v>
      </c>
      <c r="C30" s="2">
        <v>6152</v>
      </c>
      <c r="D30" s="2" t="s">
        <v>6</v>
      </c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>
        <v>5</v>
      </c>
      <c r="Q30" s="2"/>
      <c r="R30" s="2"/>
      <c r="S30" s="2"/>
      <c r="T30" s="3">
        <f t="shared" ref="T30" si="26">SUM(F30:S30)</f>
        <v>5</v>
      </c>
    </row>
    <row r="31" spans="1:20" ht="150" customHeight="1" x14ac:dyDescent="0.25">
      <c r="A31">
        <v>167</v>
      </c>
      <c r="B31" s="1" t="s">
        <v>12</v>
      </c>
      <c r="C31" s="2">
        <v>540</v>
      </c>
      <c r="D31" s="2" t="s">
        <v>4</v>
      </c>
      <c r="E31" s="2"/>
      <c r="F31" s="2"/>
      <c r="G31" s="2"/>
      <c r="H31" s="2"/>
      <c r="I31" s="2"/>
      <c r="J31" s="2">
        <v>10</v>
      </c>
      <c r="K31" s="2">
        <v>10</v>
      </c>
      <c r="L31" s="2"/>
      <c r="M31" s="2"/>
      <c r="N31" s="2"/>
      <c r="O31" s="2"/>
      <c r="P31" s="2"/>
      <c r="Q31" s="2"/>
      <c r="R31" s="2"/>
      <c r="S31" s="2"/>
      <c r="T31" s="3">
        <f t="shared" ref="T31:T32" si="27">SUM(F31:S31)</f>
        <v>20</v>
      </c>
    </row>
    <row r="32" spans="1:20" ht="150" customHeight="1" x14ac:dyDescent="0.25">
      <c r="B32" s="1">
        <v>622</v>
      </c>
      <c r="C32" s="2">
        <v>282</v>
      </c>
      <c r="D32" s="2" t="s">
        <v>4</v>
      </c>
      <c r="E32" s="2"/>
      <c r="F32" s="2"/>
      <c r="G32" s="2"/>
      <c r="H32" s="2"/>
      <c r="I32" s="2"/>
      <c r="J32" s="2">
        <v>1</v>
      </c>
      <c r="K32" s="2"/>
      <c r="L32" s="2">
        <v>1</v>
      </c>
      <c r="M32" s="2">
        <v>2</v>
      </c>
      <c r="N32" s="2"/>
      <c r="O32" s="2"/>
      <c r="P32" s="2"/>
      <c r="Q32" s="2"/>
      <c r="R32" s="2"/>
      <c r="S32" s="2"/>
      <c r="T32" s="3">
        <f t="shared" si="27"/>
        <v>4</v>
      </c>
    </row>
    <row r="33" spans="1:20" ht="150" customHeight="1" x14ac:dyDescent="0.25">
      <c r="A33">
        <v>19</v>
      </c>
      <c r="B33" s="1">
        <v>622</v>
      </c>
      <c r="C33" s="2">
        <v>732</v>
      </c>
      <c r="D33" s="2" t="s">
        <v>5</v>
      </c>
      <c r="E33" s="2"/>
      <c r="F33" s="2"/>
      <c r="G33" s="2"/>
      <c r="H33" s="2">
        <v>7</v>
      </c>
      <c r="I33" s="2">
        <v>1</v>
      </c>
      <c r="J33" s="2">
        <v>14</v>
      </c>
      <c r="K33" s="2">
        <v>10</v>
      </c>
      <c r="L33" s="2"/>
      <c r="M33" s="2">
        <v>14</v>
      </c>
      <c r="N33" s="2">
        <v>3</v>
      </c>
      <c r="O33" s="2"/>
      <c r="P33" s="2"/>
      <c r="Q33" s="2"/>
      <c r="R33" s="2"/>
      <c r="S33" s="2"/>
      <c r="T33" s="3">
        <f t="shared" ref="T33" si="28">SUM(F33:S33)</f>
        <v>49</v>
      </c>
    </row>
    <row r="34" spans="1:20" ht="150" customHeight="1" x14ac:dyDescent="0.25">
      <c r="A34">
        <v>21</v>
      </c>
      <c r="B34" s="1">
        <v>622</v>
      </c>
      <c r="C34" s="2">
        <v>732</v>
      </c>
      <c r="D34" s="2" t="s">
        <v>6</v>
      </c>
      <c r="E34" s="2"/>
      <c r="F34" s="2"/>
      <c r="G34" s="2"/>
      <c r="H34" s="2"/>
      <c r="I34" s="2">
        <v>16</v>
      </c>
      <c r="J34" s="2">
        <v>7</v>
      </c>
      <c r="K34" s="2"/>
      <c r="L34" s="2">
        <v>10</v>
      </c>
      <c r="M34" s="2">
        <v>16</v>
      </c>
      <c r="N34" s="2"/>
      <c r="O34" s="2"/>
      <c r="P34" s="2"/>
      <c r="Q34" s="2"/>
      <c r="R34" s="2"/>
      <c r="S34" s="2"/>
      <c r="T34" s="3">
        <f t="shared" ref="T34" si="29">SUM(F34:S34)</f>
        <v>49</v>
      </c>
    </row>
    <row r="35" spans="1:20" ht="150" customHeight="1" x14ac:dyDescent="0.25">
      <c r="B35" s="1">
        <v>622</v>
      </c>
      <c r="C35" s="2">
        <v>757</v>
      </c>
      <c r="D35" s="2" t="s">
        <v>4</v>
      </c>
      <c r="E35" s="2"/>
      <c r="F35" s="2"/>
      <c r="G35" s="2"/>
      <c r="H35" s="2"/>
      <c r="I35" s="2"/>
      <c r="J35" s="2"/>
      <c r="K35" s="2">
        <v>1</v>
      </c>
      <c r="L35" s="2"/>
      <c r="M35" s="2"/>
      <c r="N35" s="2">
        <v>1</v>
      </c>
      <c r="O35" s="2"/>
      <c r="P35" s="2"/>
      <c r="Q35" s="2"/>
      <c r="R35" s="2"/>
      <c r="S35" s="2"/>
      <c r="T35" s="3">
        <f t="shared" ref="T35" si="30">SUM(F35:S35)</f>
        <v>2</v>
      </c>
    </row>
    <row r="36" spans="1:20" ht="150" customHeight="1" x14ac:dyDescent="0.25">
      <c r="A36">
        <v>96</v>
      </c>
      <c r="B36" s="1">
        <v>622</v>
      </c>
      <c r="C36" s="2">
        <v>762</v>
      </c>
      <c r="D36" s="2" t="s">
        <v>5</v>
      </c>
      <c r="E36" s="2"/>
      <c r="F36" s="2"/>
      <c r="G36" s="2"/>
      <c r="H36" s="2"/>
      <c r="I36" s="2"/>
      <c r="J36" s="2">
        <v>1</v>
      </c>
      <c r="K36" s="2"/>
      <c r="L36" s="2"/>
      <c r="M36" s="2"/>
      <c r="N36" s="2"/>
      <c r="O36" s="2"/>
      <c r="P36" s="2"/>
      <c r="Q36" s="2"/>
      <c r="R36" s="2"/>
      <c r="S36" s="2"/>
      <c r="T36" s="3">
        <f t="shared" ref="T36" si="31">SUM(F36:S36)</f>
        <v>1</v>
      </c>
    </row>
    <row r="37" spans="1:20" ht="150" customHeight="1" x14ac:dyDescent="0.25">
      <c r="A37">
        <v>105</v>
      </c>
      <c r="B37" s="1">
        <v>622</v>
      </c>
      <c r="C37" s="2">
        <v>766</v>
      </c>
      <c r="D37" s="2" t="s">
        <v>4</v>
      </c>
      <c r="E37" s="2"/>
      <c r="F37" s="2"/>
      <c r="G37" s="2"/>
      <c r="H37" s="2"/>
      <c r="I37" s="2"/>
      <c r="J37" s="2">
        <v>1</v>
      </c>
      <c r="K37" s="2"/>
      <c r="L37" s="2"/>
      <c r="M37" s="2"/>
      <c r="N37" s="2">
        <v>1</v>
      </c>
      <c r="O37" s="2"/>
      <c r="P37" s="2"/>
      <c r="Q37" s="2"/>
      <c r="R37" s="2"/>
      <c r="S37" s="2"/>
      <c r="T37" s="3">
        <f t="shared" ref="T37" si="32">SUM(F37:S37)</f>
        <v>2</v>
      </c>
    </row>
    <row r="38" spans="1:20" ht="150" customHeight="1" x14ac:dyDescent="0.25">
      <c r="B38" s="1">
        <v>622</v>
      </c>
      <c r="C38" s="2">
        <v>767</v>
      </c>
      <c r="D38" s="2" t="s">
        <v>5</v>
      </c>
      <c r="E38" s="2"/>
      <c r="F38" s="2"/>
      <c r="G38" s="2"/>
      <c r="H38" s="2"/>
      <c r="I38" s="2"/>
      <c r="J38" s="2"/>
      <c r="K38" s="2"/>
      <c r="L38" s="2">
        <v>2</v>
      </c>
      <c r="M38" s="2"/>
      <c r="N38" s="2"/>
      <c r="O38" s="2"/>
      <c r="P38" s="2"/>
      <c r="Q38" s="2"/>
      <c r="R38" s="2"/>
      <c r="S38" s="2"/>
      <c r="T38" s="3">
        <f t="shared" ref="T38" si="33">SUM(F38:S38)</f>
        <v>2</v>
      </c>
    </row>
    <row r="39" spans="1:20" ht="150" customHeight="1" x14ac:dyDescent="0.25">
      <c r="A39">
        <v>86</v>
      </c>
      <c r="B39" s="1">
        <v>622</v>
      </c>
      <c r="C39" s="2">
        <v>787</v>
      </c>
      <c r="D39" s="2" t="s">
        <v>5</v>
      </c>
      <c r="E39" s="2"/>
      <c r="F39" s="2"/>
      <c r="G39" s="2"/>
      <c r="H39" s="2">
        <v>1</v>
      </c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3">
        <f t="shared" ref="T39" si="34">SUM(F39:S39)</f>
        <v>1</v>
      </c>
    </row>
    <row r="40" spans="1:20" ht="150" customHeight="1" x14ac:dyDescent="0.25">
      <c r="A40">
        <v>106</v>
      </c>
      <c r="B40" s="1">
        <v>622</v>
      </c>
      <c r="C40" s="2">
        <v>787</v>
      </c>
      <c r="D40" s="2" t="s">
        <v>6</v>
      </c>
      <c r="E40" s="2"/>
      <c r="F40" s="2"/>
      <c r="G40" s="2"/>
      <c r="H40" s="2"/>
      <c r="I40" s="2"/>
      <c r="J40" s="2"/>
      <c r="K40" s="2">
        <v>1</v>
      </c>
      <c r="L40" s="2">
        <v>2</v>
      </c>
      <c r="M40" s="2"/>
      <c r="N40" s="2">
        <v>1</v>
      </c>
      <c r="O40" s="2"/>
      <c r="P40" s="2"/>
      <c r="Q40" s="2"/>
      <c r="R40" s="2"/>
      <c r="S40" s="2"/>
      <c r="T40" s="3">
        <f t="shared" ref="T40" si="35">SUM(F40:S40)</f>
        <v>4</v>
      </c>
    </row>
    <row r="41" spans="1:20" s="6" customFormat="1" ht="150" customHeight="1" x14ac:dyDescent="0.25">
      <c r="A41" s="6">
        <v>17</v>
      </c>
      <c r="B41" s="7">
        <v>622</v>
      </c>
      <c r="C41" s="8">
        <v>8364</v>
      </c>
      <c r="D41" s="8" t="s">
        <v>4</v>
      </c>
      <c r="E41" s="8"/>
      <c r="F41" s="8"/>
      <c r="G41" s="8"/>
      <c r="H41" s="8">
        <v>10</v>
      </c>
      <c r="I41" s="8"/>
      <c r="J41" s="8">
        <v>5</v>
      </c>
      <c r="K41" s="8">
        <v>6</v>
      </c>
      <c r="L41" s="8">
        <v>4</v>
      </c>
      <c r="M41" s="8">
        <v>11</v>
      </c>
      <c r="N41" s="8">
        <v>15</v>
      </c>
      <c r="O41" s="8"/>
      <c r="P41" s="8"/>
      <c r="Q41" s="8"/>
      <c r="R41" s="8"/>
      <c r="S41" s="8"/>
      <c r="T41" s="9">
        <f t="shared" ref="T41" si="36">SUM(F41:S41)</f>
        <v>51</v>
      </c>
    </row>
    <row r="42" spans="1:20" ht="150" customHeight="1" x14ac:dyDescent="0.25">
      <c r="A42">
        <v>22</v>
      </c>
      <c r="B42" s="1">
        <v>622</v>
      </c>
      <c r="C42" s="2">
        <v>8364</v>
      </c>
      <c r="D42" s="2" t="s">
        <v>6</v>
      </c>
      <c r="E42" s="2"/>
      <c r="F42" s="2"/>
      <c r="G42" s="2"/>
      <c r="H42" s="2"/>
      <c r="I42" s="2">
        <v>5</v>
      </c>
      <c r="J42" s="2">
        <v>1</v>
      </c>
      <c r="K42" s="2">
        <v>12</v>
      </c>
      <c r="L42" s="2">
        <v>7</v>
      </c>
      <c r="M42" s="2">
        <v>12</v>
      </c>
      <c r="N42" s="2">
        <v>9</v>
      </c>
      <c r="O42" s="2"/>
      <c r="P42" s="2"/>
      <c r="Q42" s="2"/>
      <c r="R42" s="2"/>
      <c r="S42" s="2"/>
      <c r="T42" s="3">
        <f t="shared" ref="T42" si="37">SUM(F42:S42)</f>
        <v>46</v>
      </c>
    </row>
    <row r="43" spans="1:20" ht="150" customHeight="1" x14ac:dyDescent="0.25">
      <c r="B43" s="1">
        <v>622</v>
      </c>
      <c r="C43" s="2">
        <v>8778</v>
      </c>
      <c r="D43" s="2" t="s">
        <v>4</v>
      </c>
      <c r="E43" s="2"/>
      <c r="F43" s="2"/>
      <c r="G43" s="2"/>
      <c r="H43" s="2"/>
      <c r="I43" s="2">
        <v>1</v>
      </c>
      <c r="J43" s="2"/>
      <c r="K43" s="2"/>
      <c r="L43" s="2"/>
      <c r="M43" s="2"/>
      <c r="N43" s="2"/>
      <c r="O43" s="2"/>
      <c r="P43" s="2"/>
      <c r="Q43" s="2"/>
      <c r="R43" s="2"/>
      <c r="S43" s="2"/>
      <c r="T43" s="3">
        <f t="shared" ref="T43" si="38">SUM(F43:S43)</f>
        <v>1</v>
      </c>
    </row>
    <row r="44" spans="1:20" s="6" customFormat="1" ht="150" customHeight="1" x14ac:dyDescent="0.25">
      <c r="B44" s="7">
        <v>688</v>
      </c>
      <c r="C44" s="8">
        <v>698</v>
      </c>
      <c r="D44" s="8" t="s">
        <v>6</v>
      </c>
      <c r="E44" s="8"/>
      <c r="F44" s="8"/>
      <c r="G44" s="8"/>
      <c r="H44" s="8"/>
      <c r="I44" s="8"/>
      <c r="J44" s="8">
        <v>1</v>
      </c>
      <c r="K44" s="8">
        <v>2</v>
      </c>
      <c r="L44" s="8">
        <v>6</v>
      </c>
      <c r="M44" s="8">
        <v>1</v>
      </c>
      <c r="N44" s="8">
        <v>1</v>
      </c>
      <c r="O44" s="8">
        <v>21</v>
      </c>
      <c r="P44" s="8"/>
      <c r="Q44" s="8"/>
      <c r="R44" s="8"/>
      <c r="S44" s="8"/>
      <c r="T44" s="9">
        <f t="shared" ref="T44" si="39">SUM(F44:S44)</f>
        <v>32</v>
      </c>
    </row>
    <row r="45" spans="1:20" ht="150" customHeight="1" x14ac:dyDescent="0.25">
      <c r="A45">
        <v>160</v>
      </c>
      <c r="B45" s="1">
        <v>688</v>
      </c>
      <c r="C45" s="2">
        <v>703</v>
      </c>
      <c r="D45" s="2" t="s">
        <v>6</v>
      </c>
      <c r="E45" s="2"/>
      <c r="F45" s="2"/>
      <c r="G45" s="2"/>
      <c r="H45" s="2"/>
      <c r="I45" s="2"/>
      <c r="J45" s="2">
        <v>1</v>
      </c>
      <c r="K45" s="2"/>
      <c r="L45" s="2"/>
      <c r="M45" s="2"/>
      <c r="N45" s="2"/>
      <c r="O45" s="2"/>
      <c r="P45" s="2"/>
      <c r="Q45" s="2"/>
      <c r="R45" s="2"/>
      <c r="S45" s="2"/>
      <c r="T45" s="3">
        <f t="shared" ref="T45" si="40">SUM(F45:S45)</f>
        <v>1</v>
      </c>
    </row>
    <row r="46" spans="1:20" ht="150" customHeight="1" x14ac:dyDescent="0.25">
      <c r="A46">
        <v>158</v>
      </c>
      <c r="B46" s="1">
        <v>688</v>
      </c>
      <c r="C46" s="2">
        <v>711</v>
      </c>
      <c r="D46" s="2" t="s">
        <v>6</v>
      </c>
      <c r="E46" s="2"/>
      <c r="F46" s="2"/>
      <c r="G46" s="2"/>
      <c r="H46" s="2"/>
      <c r="I46" s="2"/>
      <c r="J46" s="2"/>
      <c r="K46" s="2"/>
      <c r="L46" s="2"/>
      <c r="M46" s="2">
        <v>2</v>
      </c>
      <c r="N46" s="2">
        <v>1</v>
      </c>
      <c r="O46" s="2"/>
      <c r="P46" s="2"/>
      <c r="Q46" s="2"/>
      <c r="R46" s="2"/>
      <c r="S46" s="2"/>
      <c r="T46" s="3">
        <f t="shared" ref="T46" si="41">SUM(F46:S46)</f>
        <v>3</v>
      </c>
    </row>
    <row r="47" spans="1:20" ht="150" customHeight="1" x14ac:dyDescent="0.25">
      <c r="A47">
        <v>139</v>
      </c>
      <c r="B47" s="1">
        <v>688</v>
      </c>
      <c r="C47" s="2">
        <v>728</v>
      </c>
      <c r="D47" s="2" t="s">
        <v>4</v>
      </c>
      <c r="E47" s="2"/>
      <c r="F47" s="2"/>
      <c r="G47" s="2"/>
      <c r="H47" s="2"/>
      <c r="I47" s="2"/>
      <c r="J47" s="2">
        <v>1</v>
      </c>
      <c r="K47" s="2"/>
      <c r="L47" s="2">
        <v>1</v>
      </c>
      <c r="M47" s="2"/>
      <c r="N47" s="2"/>
      <c r="O47" s="2"/>
      <c r="P47" s="2"/>
      <c r="Q47" s="2"/>
      <c r="R47" s="2"/>
      <c r="S47" s="2"/>
      <c r="T47" s="3">
        <f t="shared" ref="T47" si="42">SUM(F47:S47)</f>
        <v>2</v>
      </c>
    </row>
    <row r="48" spans="1:20" ht="150" customHeight="1" x14ac:dyDescent="0.25">
      <c r="A48">
        <v>151</v>
      </c>
      <c r="B48" s="1">
        <v>688</v>
      </c>
      <c r="C48" s="2">
        <v>729</v>
      </c>
      <c r="D48" s="2" t="s">
        <v>4</v>
      </c>
      <c r="E48" s="2"/>
      <c r="F48" s="2"/>
      <c r="G48" s="2"/>
      <c r="H48" s="2"/>
      <c r="I48" s="2"/>
      <c r="J48" s="2">
        <v>2</v>
      </c>
      <c r="K48" s="2"/>
      <c r="L48" s="2"/>
      <c r="M48" s="2"/>
      <c r="N48" s="2"/>
      <c r="O48" s="2"/>
      <c r="P48" s="2"/>
      <c r="Q48" s="2"/>
      <c r="R48" s="2"/>
      <c r="S48" s="2"/>
      <c r="T48" s="3">
        <f t="shared" ref="T48" si="43">SUM(F48:S48)</f>
        <v>2</v>
      </c>
    </row>
    <row r="49" spans="1:20" ht="150" customHeight="1" x14ac:dyDescent="0.25">
      <c r="B49" s="1">
        <v>688</v>
      </c>
      <c r="C49" s="2">
        <v>729</v>
      </c>
      <c r="D49" s="2" t="s">
        <v>6</v>
      </c>
      <c r="E49" s="2"/>
      <c r="F49" s="2"/>
      <c r="G49" s="2"/>
      <c r="H49" s="2"/>
      <c r="I49" s="2"/>
      <c r="J49" s="2">
        <v>2</v>
      </c>
      <c r="K49" s="2"/>
      <c r="L49" s="2"/>
      <c r="M49" s="2"/>
      <c r="N49" s="2"/>
      <c r="O49" s="2"/>
      <c r="P49" s="2"/>
      <c r="Q49" s="2"/>
      <c r="R49" s="2"/>
      <c r="S49" s="2"/>
      <c r="T49" s="3">
        <f t="shared" ref="T49" si="44">SUM(F49:S49)</f>
        <v>2</v>
      </c>
    </row>
    <row r="50" spans="1:20" ht="150" customHeight="1" x14ac:dyDescent="0.25">
      <c r="A50">
        <v>172</v>
      </c>
      <c r="B50" s="1">
        <v>688</v>
      </c>
      <c r="C50" s="2">
        <v>731</v>
      </c>
      <c r="D50" s="2" t="s">
        <v>6</v>
      </c>
      <c r="E50" s="2"/>
      <c r="F50" s="2"/>
      <c r="G50" s="2"/>
      <c r="H50" s="2"/>
      <c r="I50" s="2">
        <v>1</v>
      </c>
      <c r="J50" s="2"/>
      <c r="K50" s="2"/>
      <c r="L50" s="2">
        <v>1</v>
      </c>
      <c r="M50" s="2"/>
      <c r="N50" s="2">
        <v>5</v>
      </c>
      <c r="O50" s="2"/>
      <c r="P50" s="2"/>
      <c r="Q50" s="2"/>
      <c r="R50" s="2"/>
      <c r="S50" s="2"/>
      <c r="T50" s="3">
        <f t="shared" ref="T50" si="45">SUM(F50:S50)</f>
        <v>7</v>
      </c>
    </row>
    <row r="51" spans="1:20" s="6" customFormat="1" ht="150" customHeight="1" x14ac:dyDescent="0.25">
      <c r="A51" s="6">
        <v>29</v>
      </c>
      <c r="B51" s="7">
        <v>688</v>
      </c>
      <c r="C51" s="8">
        <v>732</v>
      </c>
      <c r="D51" s="8" t="s">
        <v>4</v>
      </c>
      <c r="E51" s="8"/>
      <c r="F51" s="8"/>
      <c r="G51" s="8"/>
      <c r="H51" s="8">
        <v>7</v>
      </c>
      <c r="I51" s="8">
        <v>1</v>
      </c>
      <c r="J51" s="8">
        <v>6</v>
      </c>
      <c r="K51" s="8">
        <v>8</v>
      </c>
      <c r="L51" s="8">
        <v>9</v>
      </c>
      <c r="M51" s="8">
        <v>2</v>
      </c>
      <c r="N51" s="8">
        <v>16</v>
      </c>
      <c r="O51" s="8">
        <v>3</v>
      </c>
      <c r="P51" s="8">
        <v>8</v>
      </c>
      <c r="Q51" s="8"/>
      <c r="R51" s="8"/>
      <c r="S51" s="8"/>
      <c r="T51" s="9">
        <f t="shared" ref="T51" si="46">SUM(F51:S51)</f>
        <v>60</v>
      </c>
    </row>
    <row r="52" spans="1:20" s="6" customFormat="1" ht="150" customHeight="1" x14ac:dyDescent="0.25">
      <c r="A52" s="6">
        <v>30</v>
      </c>
      <c r="B52" s="7">
        <v>688</v>
      </c>
      <c r="C52" s="8">
        <v>732</v>
      </c>
      <c r="D52" s="8" t="s">
        <v>5</v>
      </c>
      <c r="E52" s="8"/>
      <c r="F52" s="8"/>
      <c r="G52" s="8"/>
      <c r="H52" s="8">
        <v>4</v>
      </c>
      <c r="I52" s="8">
        <v>8</v>
      </c>
      <c r="J52" s="8"/>
      <c r="K52" s="8">
        <v>4</v>
      </c>
      <c r="L52" s="8"/>
      <c r="M52" s="8">
        <v>12</v>
      </c>
      <c r="N52" s="8">
        <v>2</v>
      </c>
      <c r="O52" s="8">
        <v>2</v>
      </c>
      <c r="P52" s="8">
        <v>11</v>
      </c>
      <c r="Q52" s="8"/>
      <c r="R52" s="8"/>
      <c r="S52" s="8"/>
      <c r="T52" s="9">
        <f t="shared" ref="T52" si="47">SUM(F52:S52)</f>
        <v>43</v>
      </c>
    </row>
    <row r="53" spans="1:20" ht="150" customHeight="1" x14ac:dyDescent="0.25">
      <c r="A53">
        <v>31</v>
      </c>
      <c r="B53" s="1">
        <v>688</v>
      </c>
      <c r="C53" s="2">
        <v>732</v>
      </c>
      <c r="D53" s="2" t="s">
        <v>6</v>
      </c>
      <c r="E53" s="2"/>
      <c r="F53" s="2"/>
      <c r="G53" s="2"/>
      <c r="H53" s="2"/>
      <c r="I53" s="2"/>
      <c r="J53" s="2">
        <v>10</v>
      </c>
      <c r="K53" s="2">
        <v>9</v>
      </c>
      <c r="L53" s="2">
        <v>9</v>
      </c>
      <c r="M53" s="2">
        <v>15</v>
      </c>
      <c r="N53" s="2">
        <v>1</v>
      </c>
      <c r="O53" s="2">
        <v>2</v>
      </c>
      <c r="P53" s="2">
        <v>13</v>
      </c>
      <c r="Q53" s="2"/>
      <c r="R53" s="2"/>
      <c r="S53" s="2"/>
      <c r="T53" s="3">
        <f t="shared" ref="T53" si="48">SUM(F53:S53)</f>
        <v>59</v>
      </c>
    </row>
    <row r="54" spans="1:20" ht="150" customHeight="1" x14ac:dyDescent="0.25">
      <c r="A54">
        <v>162</v>
      </c>
      <c r="B54" s="1">
        <v>688</v>
      </c>
      <c r="C54" s="2">
        <v>787</v>
      </c>
      <c r="D54" s="2" t="s">
        <v>5</v>
      </c>
      <c r="E54" s="2"/>
      <c r="F54" s="2"/>
      <c r="G54" s="2"/>
      <c r="H54" s="2"/>
      <c r="I54" s="2"/>
      <c r="J54" s="2">
        <v>1</v>
      </c>
      <c r="K54" s="2"/>
      <c r="L54" s="2">
        <v>1</v>
      </c>
      <c r="M54" s="2"/>
      <c r="N54" s="2"/>
      <c r="O54" s="2"/>
      <c r="P54" s="2"/>
      <c r="Q54" s="2"/>
      <c r="R54" s="2"/>
      <c r="S54" s="2"/>
      <c r="T54" s="3">
        <f t="shared" ref="T54" si="49">SUM(F54:S54)</f>
        <v>2</v>
      </c>
    </row>
    <row r="55" spans="1:20" s="6" customFormat="1" ht="150" customHeight="1" x14ac:dyDescent="0.25">
      <c r="A55" s="6">
        <v>37</v>
      </c>
      <c r="B55" s="7">
        <v>688</v>
      </c>
      <c r="C55" s="8">
        <v>787</v>
      </c>
      <c r="D55" s="8" t="s">
        <v>6</v>
      </c>
      <c r="E55" s="8"/>
      <c r="F55" s="8"/>
      <c r="G55" s="8"/>
      <c r="H55" s="8"/>
      <c r="I55" s="8"/>
      <c r="J55" s="8">
        <v>2</v>
      </c>
      <c r="K55" s="8">
        <v>3</v>
      </c>
      <c r="L55" s="8">
        <v>1</v>
      </c>
      <c r="M55" s="8"/>
      <c r="N55" s="8">
        <v>2</v>
      </c>
      <c r="O55" s="8"/>
      <c r="P55" s="8"/>
      <c r="Q55" s="8"/>
      <c r="R55" s="8"/>
      <c r="S55" s="8"/>
      <c r="T55" s="9">
        <f t="shared" ref="T55" si="50">SUM(F55:S55)</f>
        <v>8</v>
      </c>
    </row>
    <row r="56" spans="1:20" s="6" customFormat="1" ht="150" customHeight="1" x14ac:dyDescent="0.25">
      <c r="A56" s="6">
        <v>38</v>
      </c>
      <c r="B56" s="7">
        <v>688</v>
      </c>
      <c r="C56" s="8">
        <v>8364</v>
      </c>
      <c r="D56" s="8" t="s">
        <v>4</v>
      </c>
      <c r="E56" s="8"/>
      <c r="F56" s="8"/>
      <c r="G56" s="8"/>
      <c r="H56" s="8">
        <v>7</v>
      </c>
      <c r="I56" s="8"/>
      <c r="J56" s="8">
        <v>5</v>
      </c>
      <c r="K56" s="8">
        <v>1</v>
      </c>
      <c r="L56" s="8">
        <v>2</v>
      </c>
      <c r="M56" s="8"/>
      <c r="N56" s="8"/>
      <c r="O56" s="8"/>
      <c r="P56" s="8"/>
      <c r="Q56" s="8"/>
      <c r="R56" s="8"/>
      <c r="S56" s="8"/>
      <c r="T56" s="9">
        <f t="shared" ref="T56" si="51">SUM(F56:S56)</f>
        <v>15</v>
      </c>
    </row>
    <row r="57" spans="1:20" ht="150" customHeight="1" x14ac:dyDescent="0.25">
      <c r="B57" s="1">
        <v>688</v>
      </c>
      <c r="C57" s="2">
        <v>8364</v>
      </c>
      <c r="D57" s="2" t="s">
        <v>6</v>
      </c>
      <c r="E57" s="2"/>
      <c r="F57" s="2"/>
      <c r="G57" s="2"/>
      <c r="H57" s="2">
        <v>2</v>
      </c>
      <c r="I57" s="2">
        <v>1</v>
      </c>
      <c r="J57" s="2"/>
      <c r="K57" s="2"/>
      <c r="L57" s="2"/>
      <c r="M57" s="2"/>
      <c r="N57" s="2"/>
      <c r="O57" s="2"/>
      <c r="P57" s="2"/>
      <c r="Q57" s="2"/>
      <c r="R57" s="2"/>
      <c r="S57" s="2"/>
      <c r="T57" s="3">
        <f t="shared" ref="T57" si="52">SUM(F57:S57)</f>
        <v>3</v>
      </c>
    </row>
    <row r="58" spans="1:20" ht="150" customHeight="1" x14ac:dyDescent="0.25">
      <c r="A58">
        <v>148</v>
      </c>
      <c r="B58" s="1">
        <v>688</v>
      </c>
      <c r="C58" s="2">
        <v>8778</v>
      </c>
      <c r="D58" s="2" t="s">
        <v>4</v>
      </c>
      <c r="E58" s="2"/>
      <c r="F58" s="2"/>
      <c r="G58" s="2"/>
      <c r="H58" s="2"/>
      <c r="I58" s="2"/>
      <c r="J58" s="2"/>
      <c r="K58" s="2">
        <v>1</v>
      </c>
      <c r="L58" s="2">
        <v>2</v>
      </c>
      <c r="M58" s="2"/>
      <c r="N58" s="2"/>
      <c r="O58" s="2"/>
      <c r="P58" s="2"/>
      <c r="Q58" s="2"/>
      <c r="R58" s="2"/>
      <c r="S58" s="2"/>
      <c r="T58" s="3">
        <f t="shared" ref="T58" si="53">SUM(F58:S58)</f>
        <v>3</v>
      </c>
    </row>
    <row r="59" spans="1:20" ht="150" customHeight="1" x14ac:dyDescent="0.25">
      <c r="A59">
        <v>134</v>
      </c>
      <c r="B59" s="1">
        <v>688</v>
      </c>
      <c r="C59" s="2">
        <v>8778</v>
      </c>
      <c r="D59" s="2" t="s">
        <v>5</v>
      </c>
      <c r="E59" s="2"/>
      <c r="F59" s="2"/>
      <c r="G59" s="2"/>
      <c r="H59" s="2"/>
      <c r="I59" s="2">
        <v>1</v>
      </c>
      <c r="J59" s="2"/>
      <c r="K59" s="2">
        <v>1</v>
      </c>
      <c r="L59" s="2"/>
      <c r="M59" s="2">
        <v>1</v>
      </c>
      <c r="N59" s="2"/>
      <c r="O59" s="2"/>
      <c r="P59" s="2"/>
      <c r="Q59" s="2"/>
      <c r="R59" s="2"/>
      <c r="S59" s="2"/>
      <c r="T59" s="3">
        <f t="shared" ref="T59" si="54">SUM(F59:S59)</f>
        <v>3</v>
      </c>
    </row>
    <row r="60" spans="1:20" ht="150" customHeight="1" x14ac:dyDescent="0.25">
      <c r="A60">
        <v>163</v>
      </c>
      <c r="B60" s="1">
        <v>688</v>
      </c>
      <c r="C60" s="2">
        <v>8778</v>
      </c>
      <c r="D60" s="2" t="s">
        <v>6</v>
      </c>
      <c r="E60" s="2"/>
      <c r="F60" s="2"/>
      <c r="G60" s="2"/>
      <c r="H60" s="2"/>
      <c r="I60" s="2">
        <v>1</v>
      </c>
      <c r="J60" s="2">
        <v>1</v>
      </c>
      <c r="K60" s="2"/>
      <c r="L60" s="2">
        <v>1</v>
      </c>
      <c r="M60" s="2"/>
      <c r="N60" s="2"/>
      <c r="O60" s="2"/>
      <c r="P60" s="2"/>
      <c r="Q60" s="2"/>
      <c r="R60" s="2"/>
      <c r="S60" s="2"/>
      <c r="T60" s="3">
        <f t="shared" ref="T60" si="55">SUM(F60:S60)</f>
        <v>3</v>
      </c>
    </row>
    <row r="61" spans="1:20" s="6" customFormat="1" ht="150" customHeight="1" x14ac:dyDescent="0.25">
      <c r="A61" s="6">
        <v>39</v>
      </c>
      <c r="B61" s="7">
        <v>688</v>
      </c>
      <c r="C61" s="8">
        <v>699</v>
      </c>
      <c r="D61" s="8" t="s">
        <v>4</v>
      </c>
      <c r="E61" s="8"/>
      <c r="F61" s="8"/>
      <c r="G61" s="8"/>
      <c r="H61" s="8">
        <v>2</v>
      </c>
      <c r="I61" s="8">
        <v>2</v>
      </c>
      <c r="J61" s="8">
        <v>3</v>
      </c>
      <c r="K61" s="8">
        <v>2</v>
      </c>
      <c r="L61" s="8">
        <v>2</v>
      </c>
      <c r="M61" s="8">
        <v>1</v>
      </c>
      <c r="N61" s="8">
        <v>1</v>
      </c>
      <c r="O61" s="8">
        <v>1</v>
      </c>
      <c r="P61" s="8"/>
      <c r="Q61" s="8"/>
      <c r="R61" s="8"/>
      <c r="S61" s="8"/>
      <c r="T61" s="9">
        <f t="shared" ref="T61" si="56">SUM(F61:S61)</f>
        <v>14</v>
      </c>
    </row>
    <row r="62" spans="1:20" ht="150" customHeight="1" x14ac:dyDescent="0.25">
      <c r="B62" s="1">
        <v>688</v>
      </c>
      <c r="C62" s="2">
        <v>918</v>
      </c>
      <c r="D62" s="2" t="s">
        <v>13</v>
      </c>
      <c r="E62" s="2"/>
      <c r="F62" s="2"/>
      <c r="G62" s="2"/>
      <c r="H62" s="2"/>
      <c r="I62" s="2">
        <v>4</v>
      </c>
      <c r="J62" s="2"/>
      <c r="K62" s="2"/>
      <c r="L62" s="2"/>
      <c r="M62" s="2"/>
      <c r="N62" s="2"/>
      <c r="O62" s="2"/>
      <c r="P62" s="2"/>
      <c r="Q62" s="2"/>
      <c r="R62" s="2"/>
      <c r="S62" s="2"/>
      <c r="T62" s="3">
        <f t="shared" ref="T62" si="57">SUM(F62:S62)</f>
        <v>4</v>
      </c>
    </row>
    <row r="63" spans="1:20" ht="150" customHeight="1" x14ac:dyDescent="0.25">
      <c r="A63">
        <v>133</v>
      </c>
      <c r="B63" s="1">
        <v>688</v>
      </c>
      <c r="C63" s="2">
        <v>918</v>
      </c>
      <c r="D63" s="2" t="s">
        <v>14</v>
      </c>
      <c r="E63" s="2"/>
      <c r="F63" s="2"/>
      <c r="G63" s="2"/>
      <c r="H63" s="2"/>
      <c r="I63" s="2"/>
      <c r="J63" s="2">
        <v>1</v>
      </c>
      <c r="K63" s="2">
        <v>7</v>
      </c>
      <c r="L63" s="2">
        <v>3</v>
      </c>
      <c r="M63" s="2"/>
      <c r="N63" s="2"/>
      <c r="O63" s="2"/>
      <c r="P63" s="2"/>
      <c r="Q63" s="2"/>
      <c r="R63" s="2"/>
      <c r="S63" s="2"/>
      <c r="T63" s="3">
        <f t="shared" ref="T63" si="58">SUM(F63:S63)</f>
        <v>11</v>
      </c>
    </row>
    <row r="64" spans="1:20" s="6" customFormat="1" ht="150" customHeight="1" x14ac:dyDescent="0.25">
      <c r="A64" s="6">
        <v>36</v>
      </c>
      <c r="B64" s="7">
        <v>622</v>
      </c>
      <c r="C64" s="8">
        <v>757</v>
      </c>
      <c r="D64" s="8" t="s">
        <v>4</v>
      </c>
      <c r="E64" s="8"/>
      <c r="F64" s="8"/>
      <c r="G64" s="8"/>
      <c r="H64" s="8"/>
      <c r="I64" s="8"/>
      <c r="J64" s="8">
        <v>12</v>
      </c>
      <c r="K64" s="8">
        <v>7</v>
      </c>
      <c r="L64" s="8"/>
      <c r="M64" s="8"/>
      <c r="N64" s="8">
        <v>9</v>
      </c>
      <c r="O64" s="8"/>
      <c r="P64" s="8"/>
      <c r="Q64" s="8"/>
      <c r="R64" s="8"/>
      <c r="S64" s="8"/>
      <c r="T64" s="9">
        <f t="shared" ref="T64" si="59">SUM(F64:S64)</f>
        <v>28</v>
      </c>
    </row>
    <row r="65" spans="1:20" s="6" customFormat="1" ht="150" customHeight="1" x14ac:dyDescent="0.25">
      <c r="A65" s="6">
        <v>9</v>
      </c>
      <c r="B65" s="7">
        <v>620</v>
      </c>
      <c r="C65" s="8">
        <v>702</v>
      </c>
      <c r="D65" s="8" t="s">
        <v>4</v>
      </c>
      <c r="E65" s="8"/>
      <c r="F65" s="8"/>
      <c r="G65" s="8"/>
      <c r="H65" s="8"/>
      <c r="I65" s="8"/>
      <c r="J65" s="8">
        <v>1</v>
      </c>
      <c r="K65" s="8"/>
      <c r="L65" s="8">
        <v>1</v>
      </c>
      <c r="M65" s="8"/>
      <c r="N65" s="8"/>
      <c r="O65" s="8"/>
      <c r="P65" s="8"/>
      <c r="Q65" s="8"/>
      <c r="R65" s="8"/>
      <c r="S65" s="8"/>
      <c r="T65" s="9">
        <f t="shared" ref="T65" si="60">SUM(F65:S65)</f>
        <v>2</v>
      </c>
    </row>
    <row r="66" spans="1:20" ht="150" customHeight="1" x14ac:dyDescent="0.25">
      <c r="A66">
        <v>68</v>
      </c>
      <c r="B66" s="1">
        <v>620</v>
      </c>
      <c r="C66" s="2">
        <v>702</v>
      </c>
      <c r="D66" s="2" t="s">
        <v>6</v>
      </c>
      <c r="E66" s="2"/>
      <c r="F66" s="2"/>
      <c r="G66" s="2"/>
      <c r="H66" s="2"/>
      <c r="I66" s="2"/>
      <c r="J66" s="2">
        <v>1</v>
      </c>
      <c r="K66" s="2">
        <v>1</v>
      </c>
      <c r="L66" s="2">
        <v>1</v>
      </c>
      <c r="M66" s="2">
        <v>1</v>
      </c>
      <c r="N66" s="2">
        <v>1</v>
      </c>
      <c r="O66" s="2"/>
      <c r="P66" s="2"/>
      <c r="Q66" s="2"/>
      <c r="R66" s="2"/>
      <c r="S66" s="2"/>
      <c r="T66" s="3">
        <f t="shared" ref="T66" si="61">SUM(F66:S66)</f>
        <v>5</v>
      </c>
    </row>
    <row r="67" spans="1:20" s="6" customFormat="1" ht="150" customHeight="1" x14ac:dyDescent="0.25">
      <c r="A67" s="6">
        <v>5</v>
      </c>
      <c r="B67" s="7">
        <v>620</v>
      </c>
      <c r="C67" s="8">
        <v>703</v>
      </c>
      <c r="D67" s="8" t="s">
        <v>6</v>
      </c>
      <c r="E67" s="8"/>
      <c r="F67" s="8"/>
      <c r="G67" s="8"/>
      <c r="H67" s="8"/>
      <c r="I67" s="8"/>
      <c r="J67" s="8">
        <v>1</v>
      </c>
      <c r="K67" s="8"/>
      <c r="L67" s="8"/>
      <c r="M67" s="8"/>
      <c r="N67" s="8"/>
      <c r="O67" s="8"/>
      <c r="P67" s="8"/>
      <c r="Q67" s="8"/>
      <c r="R67" s="8"/>
      <c r="S67" s="8"/>
      <c r="T67" s="9">
        <f t="shared" ref="T67" si="62">SUM(F67:S67)</f>
        <v>1</v>
      </c>
    </row>
    <row r="68" spans="1:20" ht="150" customHeight="1" x14ac:dyDescent="0.25">
      <c r="A68" s="6">
        <v>90</v>
      </c>
      <c r="B68" s="1">
        <v>620</v>
      </c>
      <c r="C68" s="2">
        <v>1059</v>
      </c>
      <c r="D68" s="2" t="s">
        <v>6</v>
      </c>
      <c r="E68" s="2"/>
      <c r="F68" s="2"/>
      <c r="G68" s="2"/>
      <c r="H68" s="2"/>
      <c r="I68" s="2"/>
      <c r="J68" s="2">
        <v>1</v>
      </c>
      <c r="K68" s="2"/>
      <c r="L68" s="2"/>
      <c r="M68" s="2"/>
      <c r="N68" s="2"/>
      <c r="O68" s="2"/>
      <c r="P68" s="2"/>
      <c r="Q68" s="2"/>
      <c r="R68" s="2"/>
      <c r="S68" s="2"/>
      <c r="T68" s="3">
        <f t="shared" ref="T68" si="63">SUM(F68:S68)</f>
        <v>1</v>
      </c>
    </row>
    <row r="69" spans="1:20" ht="150" customHeight="1" x14ac:dyDescent="0.25">
      <c r="A69">
        <v>70</v>
      </c>
      <c r="B69" s="1">
        <v>620</v>
      </c>
      <c r="C69" s="2">
        <v>1059</v>
      </c>
      <c r="D69" s="2" t="s">
        <v>15</v>
      </c>
      <c r="E69" s="2"/>
      <c r="F69" s="2"/>
      <c r="G69" s="2"/>
      <c r="H69" s="2"/>
      <c r="I69" s="2"/>
      <c r="J69" s="2"/>
      <c r="K69" s="2"/>
      <c r="L69" s="2"/>
      <c r="M69" s="2"/>
      <c r="N69" s="2"/>
      <c r="O69" s="2"/>
      <c r="P69" s="2">
        <v>1</v>
      </c>
      <c r="Q69" s="2"/>
      <c r="R69" s="2"/>
      <c r="S69" s="2"/>
      <c r="T69" s="3">
        <f t="shared" ref="T69" si="64">SUM(F69:S69)</f>
        <v>1</v>
      </c>
    </row>
    <row r="70" spans="1:20" ht="150" customHeight="1" x14ac:dyDescent="0.25">
      <c r="A70">
        <v>91</v>
      </c>
      <c r="B70" s="1">
        <v>620</v>
      </c>
      <c r="C70" s="2">
        <v>1227</v>
      </c>
      <c r="D70" s="2" t="s">
        <v>5</v>
      </c>
      <c r="E70" s="2"/>
      <c r="F70" s="2"/>
      <c r="G70" s="2"/>
      <c r="H70" s="2"/>
      <c r="I70" s="2"/>
      <c r="J70" s="2">
        <v>1</v>
      </c>
      <c r="K70" s="2"/>
      <c r="L70" s="2"/>
      <c r="M70" s="2"/>
      <c r="N70" s="2"/>
      <c r="O70" s="2"/>
      <c r="P70" s="2"/>
      <c r="Q70" s="2"/>
      <c r="R70" s="2"/>
      <c r="S70" s="2"/>
      <c r="T70" s="3">
        <f t="shared" ref="T70" si="65">SUM(F70:S70)</f>
        <v>1</v>
      </c>
    </row>
    <row r="71" spans="1:20" s="6" customFormat="1" ht="150" customHeight="1" x14ac:dyDescent="0.25">
      <c r="A71" s="6">
        <v>32</v>
      </c>
      <c r="B71" s="7">
        <v>688</v>
      </c>
      <c r="C71" s="8">
        <v>757</v>
      </c>
      <c r="D71" s="8" t="s">
        <v>5</v>
      </c>
      <c r="E71" s="8"/>
      <c r="F71" s="8"/>
      <c r="G71" s="8"/>
      <c r="H71" s="8"/>
      <c r="I71" s="8"/>
      <c r="J71" s="8">
        <v>5</v>
      </c>
      <c r="K71" s="8">
        <v>2</v>
      </c>
      <c r="L71" s="8"/>
      <c r="M71" s="8"/>
      <c r="N71" s="8"/>
      <c r="O71" s="8"/>
      <c r="P71" s="8">
        <v>12</v>
      </c>
      <c r="Q71" s="8">
        <v>1</v>
      </c>
      <c r="R71" s="8"/>
      <c r="S71" s="8"/>
      <c r="T71" s="9">
        <f t="shared" ref="T71" si="66">SUM(F71:S71)</f>
        <v>20</v>
      </c>
    </row>
    <row r="72" spans="1:20" ht="150" customHeight="1" x14ac:dyDescent="0.25">
      <c r="A72">
        <v>130</v>
      </c>
      <c r="B72" s="1">
        <v>688</v>
      </c>
      <c r="C72" s="2">
        <v>1127</v>
      </c>
      <c r="D72" s="2" t="s">
        <v>5</v>
      </c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>
        <v>1</v>
      </c>
      <c r="Q72" s="2">
        <v>1</v>
      </c>
      <c r="R72" s="2"/>
      <c r="S72" s="2"/>
      <c r="T72" s="3">
        <f t="shared" ref="T72" si="67">SUM(F72:S72)</f>
        <v>2</v>
      </c>
    </row>
    <row r="73" spans="1:20" ht="150" customHeight="1" x14ac:dyDescent="0.25">
      <c r="B73" s="1">
        <v>688</v>
      </c>
      <c r="C73" s="2">
        <v>1132</v>
      </c>
      <c r="D73" s="2" t="s">
        <v>4</v>
      </c>
      <c r="E73" s="2"/>
      <c r="F73" s="2"/>
      <c r="G73" s="2"/>
      <c r="H73" s="2"/>
      <c r="I73" s="2"/>
      <c r="J73" s="2">
        <v>1</v>
      </c>
      <c r="K73" s="2"/>
      <c r="L73" s="2">
        <v>6</v>
      </c>
      <c r="M73" s="2">
        <v>2</v>
      </c>
      <c r="N73" s="2">
        <v>5</v>
      </c>
      <c r="O73" s="2">
        <v>2</v>
      </c>
      <c r="P73" s="2"/>
      <c r="Q73" s="2"/>
      <c r="R73" s="2"/>
      <c r="S73" s="2"/>
      <c r="T73" s="3">
        <f t="shared" ref="T73" si="68">SUM(F73:S73)</f>
        <v>16</v>
      </c>
    </row>
    <row r="74" spans="1:20" s="6" customFormat="1" ht="150" customHeight="1" x14ac:dyDescent="0.25">
      <c r="A74" s="6">
        <v>2</v>
      </c>
      <c r="B74" s="7" t="s">
        <v>16</v>
      </c>
      <c r="C74" s="8">
        <v>540</v>
      </c>
      <c r="D74" s="8" t="s">
        <v>4</v>
      </c>
      <c r="E74" s="8"/>
      <c r="F74" s="8"/>
      <c r="G74" s="8"/>
      <c r="H74" s="8">
        <v>1</v>
      </c>
      <c r="I74" s="8"/>
      <c r="J74" s="8">
        <v>2</v>
      </c>
      <c r="K74" s="8"/>
      <c r="L74" s="8"/>
      <c r="M74" s="8"/>
      <c r="N74" s="8"/>
      <c r="O74" s="8"/>
      <c r="P74" s="8"/>
      <c r="Q74" s="8"/>
      <c r="R74" s="8"/>
      <c r="S74" s="8"/>
      <c r="T74" s="9">
        <f t="shared" ref="T74" si="69">SUM(F74:S74)</f>
        <v>3</v>
      </c>
    </row>
    <row r="75" spans="1:20" ht="150" customHeight="1" x14ac:dyDescent="0.25">
      <c r="B75" s="1" t="s">
        <v>16</v>
      </c>
      <c r="C75" s="2">
        <v>709</v>
      </c>
      <c r="D75" s="2" t="s">
        <v>4</v>
      </c>
      <c r="E75" s="2"/>
      <c r="F75" s="2"/>
      <c r="G75" s="2"/>
      <c r="H75" s="2"/>
      <c r="I75" s="2">
        <v>1</v>
      </c>
      <c r="J75" s="2"/>
      <c r="K75" s="2">
        <v>1</v>
      </c>
      <c r="L75" s="2"/>
      <c r="M75" s="2"/>
      <c r="N75" s="2"/>
      <c r="O75" s="2"/>
      <c r="P75" s="2"/>
      <c r="Q75" s="2"/>
      <c r="R75" s="2"/>
      <c r="S75" s="2"/>
      <c r="T75" s="3">
        <f t="shared" ref="T75" si="70">SUM(F75:S75)</f>
        <v>2</v>
      </c>
    </row>
    <row r="76" spans="1:20" ht="150" customHeight="1" x14ac:dyDescent="0.25">
      <c r="A76">
        <v>80</v>
      </c>
      <c r="B76" s="1" t="s">
        <v>16</v>
      </c>
      <c r="C76" s="2">
        <v>709</v>
      </c>
      <c r="D76" s="2" t="s">
        <v>6</v>
      </c>
      <c r="E76" s="2"/>
      <c r="F76" s="2"/>
      <c r="G76" s="2"/>
      <c r="H76" s="2"/>
      <c r="I76" s="2"/>
      <c r="J76" s="2">
        <v>1</v>
      </c>
      <c r="K76" s="2"/>
      <c r="L76" s="2">
        <v>1</v>
      </c>
      <c r="M76" s="2"/>
      <c r="N76" s="2"/>
      <c r="O76" s="2"/>
      <c r="P76" s="2"/>
      <c r="Q76" s="2"/>
      <c r="R76" s="2"/>
      <c r="S76" s="2"/>
      <c r="T76" s="3">
        <f t="shared" ref="T76" si="71">SUM(F76:S76)</f>
        <v>2</v>
      </c>
    </row>
    <row r="77" spans="1:20" ht="150" customHeight="1" x14ac:dyDescent="0.25">
      <c r="A77">
        <v>66</v>
      </c>
      <c r="B77" s="1" t="s">
        <v>16</v>
      </c>
      <c r="C77" s="2">
        <v>733</v>
      </c>
      <c r="D77" s="2" t="s">
        <v>6</v>
      </c>
      <c r="E77" s="2"/>
      <c r="F77" s="2"/>
      <c r="G77" s="2"/>
      <c r="H77" s="2"/>
      <c r="I77" s="2"/>
      <c r="J77" s="2"/>
      <c r="K77" s="2">
        <v>1</v>
      </c>
      <c r="L77" s="2"/>
      <c r="M77" s="2"/>
      <c r="N77" s="2"/>
      <c r="O77" s="2"/>
      <c r="P77" s="2"/>
      <c r="Q77" s="2"/>
      <c r="R77" s="2"/>
      <c r="S77" s="2"/>
      <c r="T77" s="3">
        <f t="shared" ref="T77" si="72">SUM(F77:S77)</f>
        <v>1</v>
      </c>
    </row>
    <row r="78" spans="1:20" s="6" customFormat="1" ht="150" customHeight="1" x14ac:dyDescent="0.25">
      <c r="A78" s="6">
        <v>7</v>
      </c>
      <c r="B78" s="7">
        <v>620</v>
      </c>
      <c r="C78" s="8" t="s">
        <v>18</v>
      </c>
      <c r="D78" s="8" t="s">
        <v>5</v>
      </c>
      <c r="E78" s="8"/>
      <c r="F78" s="8"/>
      <c r="G78" s="8"/>
      <c r="H78" s="8"/>
      <c r="I78" s="8"/>
      <c r="J78" s="8">
        <v>1</v>
      </c>
      <c r="K78" s="8">
        <v>1</v>
      </c>
      <c r="L78" s="8"/>
      <c r="M78" s="8"/>
      <c r="N78" s="8"/>
      <c r="O78" s="8"/>
      <c r="P78" s="8">
        <v>1</v>
      </c>
      <c r="Q78" s="8"/>
      <c r="R78" s="8"/>
      <c r="S78" s="8"/>
      <c r="T78" s="9">
        <f t="shared" ref="T78" si="73">SUM(F78:S78)</f>
        <v>3</v>
      </c>
    </row>
    <row r="79" spans="1:20" ht="150" customHeight="1" x14ac:dyDescent="0.25">
      <c r="A79">
        <v>109</v>
      </c>
      <c r="B79" s="1">
        <v>622</v>
      </c>
      <c r="C79" s="2" t="s">
        <v>19</v>
      </c>
      <c r="D79" s="2" t="s">
        <v>5</v>
      </c>
      <c r="E79" s="2"/>
      <c r="F79" s="2"/>
      <c r="G79" s="2"/>
      <c r="H79" s="2"/>
      <c r="I79" s="2">
        <v>1</v>
      </c>
      <c r="J79" s="2"/>
      <c r="K79" s="2"/>
      <c r="L79" s="2"/>
      <c r="M79" s="2"/>
      <c r="N79" s="2"/>
      <c r="O79" s="2"/>
      <c r="P79" s="2"/>
      <c r="Q79" s="2">
        <v>1</v>
      </c>
      <c r="R79" s="2"/>
      <c r="S79" s="2"/>
      <c r="T79" s="3">
        <f t="shared" ref="T79" si="74">SUM(F79:S79)</f>
        <v>2</v>
      </c>
    </row>
    <row r="80" spans="1:20" s="6" customFormat="1" ht="150" customHeight="1" x14ac:dyDescent="0.25">
      <c r="A80" s="6">
        <v>15</v>
      </c>
      <c r="B80" s="7" t="s">
        <v>16</v>
      </c>
      <c r="C80" s="8">
        <v>734</v>
      </c>
      <c r="D80" s="8" t="s">
        <v>4</v>
      </c>
      <c r="E80" s="8"/>
      <c r="F80" s="8"/>
      <c r="G80" s="8"/>
      <c r="H80" s="8"/>
      <c r="I80" s="8"/>
      <c r="J80" s="8"/>
      <c r="K80" s="8"/>
      <c r="L80" s="8"/>
      <c r="M80" s="8"/>
      <c r="N80" s="8"/>
      <c r="O80" s="8"/>
      <c r="P80" s="8">
        <v>1</v>
      </c>
      <c r="Q80" s="8"/>
      <c r="R80" s="8"/>
      <c r="S80" s="8"/>
      <c r="T80" s="9">
        <f t="shared" ref="T80" si="75">SUM(F80:S80)</f>
        <v>1</v>
      </c>
    </row>
    <row r="81" spans="1:20" ht="150" customHeight="1" x14ac:dyDescent="0.25">
      <c r="A81">
        <v>14</v>
      </c>
      <c r="B81" s="1" t="s">
        <v>16</v>
      </c>
      <c r="C81" s="2">
        <v>734</v>
      </c>
      <c r="D81" s="2" t="s">
        <v>5</v>
      </c>
      <c r="E81" s="2"/>
      <c r="F81" s="2"/>
      <c r="G81" s="2"/>
      <c r="H81" s="2"/>
      <c r="I81" s="2">
        <v>1</v>
      </c>
      <c r="J81" s="2"/>
      <c r="K81" s="2">
        <v>1</v>
      </c>
      <c r="L81" s="2"/>
      <c r="M81" s="2"/>
      <c r="N81" s="2"/>
      <c r="O81" s="2"/>
      <c r="P81" s="2"/>
      <c r="Q81" s="2">
        <v>1</v>
      </c>
      <c r="R81" s="2"/>
      <c r="S81" s="2"/>
      <c r="T81" s="3">
        <f t="shared" ref="T81" si="76">SUM(F81:S81)</f>
        <v>3</v>
      </c>
    </row>
    <row r="82" spans="1:20" ht="150" customHeight="1" x14ac:dyDescent="0.25">
      <c r="A82" s="6">
        <v>89</v>
      </c>
      <c r="B82" s="1" t="s">
        <v>16</v>
      </c>
      <c r="C82" s="2">
        <v>734</v>
      </c>
      <c r="D82" s="2" t="s">
        <v>6</v>
      </c>
      <c r="E82" s="2"/>
      <c r="F82" s="2"/>
      <c r="G82" s="2"/>
      <c r="H82" s="2"/>
      <c r="I82" s="2"/>
      <c r="J82" s="2"/>
      <c r="K82" s="2"/>
      <c r="L82" s="2"/>
      <c r="M82" s="2">
        <v>1</v>
      </c>
      <c r="N82" s="2"/>
      <c r="O82" s="2"/>
      <c r="P82" s="2"/>
      <c r="Q82" s="2"/>
      <c r="R82" s="2"/>
      <c r="S82" s="2"/>
      <c r="T82" s="3">
        <f t="shared" ref="T82" si="77">SUM(F82:S82)</f>
        <v>1</v>
      </c>
    </row>
    <row r="83" spans="1:20" ht="150" customHeight="1" x14ac:dyDescent="0.25">
      <c r="A83">
        <v>78</v>
      </c>
      <c r="B83" s="1" t="s">
        <v>16</v>
      </c>
      <c r="C83" s="2">
        <v>750</v>
      </c>
      <c r="D83" s="2" t="s">
        <v>4</v>
      </c>
      <c r="E83" s="2"/>
      <c r="F83" s="2"/>
      <c r="G83" s="2"/>
      <c r="H83" s="2"/>
      <c r="I83" s="2"/>
      <c r="J83" s="2"/>
      <c r="K83" s="2"/>
      <c r="L83" s="2">
        <v>1</v>
      </c>
      <c r="M83" s="2"/>
      <c r="N83" s="2"/>
      <c r="O83" s="2">
        <v>1</v>
      </c>
      <c r="P83" s="2">
        <v>2</v>
      </c>
      <c r="Q83" s="2"/>
      <c r="R83" s="2"/>
      <c r="S83" s="2"/>
      <c r="T83" s="3">
        <f t="shared" ref="T83" si="78">SUM(F83:S83)</f>
        <v>4</v>
      </c>
    </row>
    <row r="84" spans="1:20" ht="150" customHeight="1" x14ac:dyDescent="0.25">
      <c r="B84" s="1" t="s">
        <v>16</v>
      </c>
      <c r="C84" s="2">
        <v>1133</v>
      </c>
      <c r="D84" s="2" t="s">
        <v>4</v>
      </c>
      <c r="E84" s="2"/>
      <c r="F84" s="2"/>
      <c r="G84" s="2"/>
      <c r="H84" s="2"/>
      <c r="I84" s="2"/>
      <c r="J84" s="2"/>
      <c r="K84" s="2"/>
      <c r="L84" s="2"/>
      <c r="M84" s="2"/>
      <c r="N84" s="2">
        <v>1</v>
      </c>
      <c r="O84" s="2"/>
      <c r="P84" s="2"/>
      <c r="Q84" s="2"/>
      <c r="R84" s="2"/>
      <c r="S84" s="2"/>
      <c r="T84" s="3">
        <f t="shared" ref="T84" si="79">SUM(F84:S84)</f>
        <v>1</v>
      </c>
    </row>
    <row r="85" spans="1:20" s="6" customFormat="1" ht="150" customHeight="1" x14ac:dyDescent="0.25">
      <c r="A85" s="6">
        <v>8</v>
      </c>
      <c r="B85" s="7" t="s">
        <v>16</v>
      </c>
      <c r="C85" s="8">
        <v>1133</v>
      </c>
      <c r="D85" s="8" t="s">
        <v>5</v>
      </c>
      <c r="E85" s="8"/>
      <c r="F85" s="8"/>
      <c r="G85" s="8"/>
      <c r="H85" s="8"/>
      <c r="I85" s="8"/>
      <c r="J85" s="8"/>
      <c r="K85" s="8"/>
      <c r="L85" s="8">
        <v>4</v>
      </c>
      <c r="M85" s="8">
        <v>3</v>
      </c>
      <c r="N85" s="8"/>
      <c r="O85" s="8"/>
      <c r="P85" s="8"/>
      <c r="Q85" s="8">
        <v>1</v>
      </c>
      <c r="R85" s="8"/>
      <c r="S85" s="8"/>
      <c r="T85" s="9">
        <f t="shared" ref="T85" si="80">SUM(F85:S85)</f>
        <v>8</v>
      </c>
    </row>
    <row r="86" spans="1:20" ht="150" customHeight="1" x14ac:dyDescent="0.25">
      <c r="A86">
        <v>71</v>
      </c>
      <c r="B86" s="1" t="s">
        <v>16</v>
      </c>
      <c r="C86" s="2">
        <v>1147</v>
      </c>
      <c r="D86" s="2" t="s">
        <v>6</v>
      </c>
      <c r="E86" s="2"/>
      <c r="F86" s="2"/>
      <c r="G86" s="2"/>
      <c r="H86" s="2"/>
      <c r="I86" s="2"/>
      <c r="J86" s="2"/>
      <c r="K86" s="2"/>
      <c r="L86" s="2"/>
      <c r="M86" s="2"/>
      <c r="N86" s="2">
        <v>1</v>
      </c>
      <c r="O86" s="2"/>
      <c r="P86" s="2"/>
      <c r="Q86" s="2">
        <v>2</v>
      </c>
      <c r="R86" s="2"/>
      <c r="S86" s="2"/>
      <c r="T86" s="3">
        <f t="shared" ref="T86" si="81">SUM(F86:S86)</f>
        <v>3</v>
      </c>
    </row>
    <row r="87" spans="1:20" ht="150" customHeight="1" x14ac:dyDescent="0.25">
      <c r="A87">
        <v>87</v>
      </c>
      <c r="B87" s="1" t="s">
        <v>16</v>
      </c>
      <c r="C87" s="2">
        <v>1147</v>
      </c>
      <c r="D87" s="2" t="s">
        <v>15</v>
      </c>
      <c r="E87" s="2"/>
      <c r="F87" s="2"/>
      <c r="G87" s="2"/>
      <c r="H87" s="2"/>
      <c r="I87" s="2">
        <v>1</v>
      </c>
      <c r="J87" s="2">
        <v>1</v>
      </c>
      <c r="K87" s="2"/>
      <c r="L87" s="2">
        <v>1</v>
      </c>
      <c r="M87" s="2"/>
      <c r="N87" s="2"/>
      <c r="O87" s="2"/>
      <c r="P87" s="2"/>
      <c r="Q87" s="2">
        <v>2</v>
      </c>
      <c r="R87" s="2"/>
      <c r="S87" s="2"/>
      <c r="T87" s="3">
        <f t="shared" ref="T87" si="82">SUM(F87:S87)</f>
        <v>5</v>
      </c>
    </row>
    <row r="88" spans="1:20" ht="150" customHeight="1" x14ac:dyDescent="0.25">
      <c r="A88">
        <v>3</v>
      </c>
      <c r="B88" s="1" t="s">
        <v>16</v>
      </c>
      <c r="C88" s="2">
        <v>1148</v>
      </c>
      <c r="D88" s="2" t="s">
        <v>6</v>
      </c>
      <c r="E88" s="2"/>
      <c r="F88" s="2"/>
      <c r="G88" s="2"/>
      <c r="H88" s="2"/>
      <c r="I88" s="2"/>
      <c r="J88" s="2">
        <v>2</v>
      </c>
      <c r="K88" s="2"/>
      <c r="L88" s="2"/>
      <c r="M88" s="2"/>
      <c r="N88" s="2"/>
      <c r="O88" s="2"/>
      <c r="P88" s="2"/>
      <c r="Q88" s="2"/>
      <c r="R88" s="2"/>
      <c r="S88" s="2"/>
      <c r="T88" s="3">
        <f t="shared" ref="T88" si="83">SUM(F88:S88)</f>
        <v>2</v>
      </c>
    </row>
    <row r="89" spans="1:20" ht="150" customHeight="1" x14ac:dyDescent="0.25">
      <c r="B89" s="1" t="s">
        <v>12</v>
      </c>
      <c r="C89" s="2">
        <v>733</v>
      </c>
      <c r="D89" s="2" t="s">
        <v>5</v>
      </c>
      <c r="E89" s="2"/>
      <c r="F89" s="2"/>
      <c r="G89" s="2"/>
      <c r="H89" s="2">
        <v>3</v>
      </c>
      <c r="I89" s="2"/>
      <c r="J89" s="2"/>
      <c r="K89" s="2"/>
      <c r="L89" s="2"/>
      <c r="M89" s="2"/>
      <c r="N89" s="2">
        <v>4</v>
      </c>
      <c r="O89" s="2"/>
      <c r="P89" s="2">
        <v>1</v>
      </c>
      <c r="Q89" s="2">
        <v>13</v>
      </c>
      <c r="R89" s="2"/>
      <c r="S89" s="2"/>
      <c r="T89" s="3">
        <f t="shared" ref="T89" si="84">SUM(F89:S89)</f>
        <v>21</v>
      </c>
    </row>
    <row r="90" spans="1:20" ht="150" customHeight="1" x14ac:dyDescent="0.25">
      <c r="B90" s="1">
        <v>620</v>
      </c>
      <c r="C90" s="2" t="s">
        <v>17</v>
      </c>
      <c r="D90" s="2" t="s">
        <v>4</v>
      </c>
      <c r="E90" s="2"/>
      <c r="F90" s="2"/>
      <c r="G90" s="2"/>
      <c r="H90" s="2"/>
      <c r="I90" s="2"/>
      <c r="J90" s="2">
        <v>1</v>
      </c>
      <c r="K90" s="2"/>
      <c r="L90" s="2"/>
      <c r="M90" s="2"/>
      <c r="N90" s="2"/>
      <c r="O90" s="2"/>
      <c r="P90" s="2"/>
      <c r="Q90" s="2"/>
      <c r="R90" s="2"/>
      <c r="S90" s="2"/>
      <c r="T90" s="3">
        <f t="shared" ref="T90" si="85">SUM(F90:S90)</f>
        <v>1</v>
      </c>
    </row>
    <row r="91" spans="1:20" s="6" customFormat="1" ht="150" customHeight="1" x14ac:dyDescent="0.25">
      <c r="A91" s="6">
        <v>16</v>
      </c>
      <c r="B91" s="7">
        <v>620</v>
      </c>
      <c r="C91" s="8">
        <v>1127</v>
      </c>
      <c r="D91" s="8" t="s">
        <v>6</v>
      </c>
      <c r="E91" s="8"/>
      <c r="F91" s="8"/>
      <c r="G91" s="8"/>
      <c r="H91" s="8">
        <v>5</v>
      </c>
      <c r="I91" s="8">
        <v>7</v>
      </c>
      <c r="J91" s="8"/>
      <c r="K91" s="8"/>
      <c r="L91" s="8">
        <v>10</v>
      </c>
      <c r="M91" s="8">
        <v>5</v>
      </c>
      <c r="N91" s="8">
        <v>4</v>
      </c>
      <c r="O91" s="8"/>
      <c r="P91" s="8"/>
      <c r="Q91" s="8"/>
      <c r="R91" s="8"/>
      <c r="S91" s="8"/>
      <c r="T91" s="9">
        <f t="shared" ref="T91" si="86">SUM(F91:S91)</f>
        <v>31</v>
      </c>
    </row>
    <row r="92" spans="1:20" ht="150" customHeight="1" x14ac:dyDescent="0.25">
      <c r="B92" s="1">
        <v>620</v>
      </c>
      <c r="C92" s="2">
        <v>1131</v>
      </c>
      <c r="D92" s="2" t="s">
        <v>5</v>
      </c>
      <c r="E92" s="2"/>
      <c r="F92" s="2"/>
      <c r="G92" s="2"/>
      <c r="H92" s="2"/>
      <c r="I92" s="2">
        <v>2</v>
      </c>
      <c r="J92" s="2">
        <v>1</v>
      </c>
      <c r="K92" s="2"/>
      <c r="L92" s="2"/>
      <c r="M92" s="2"/>
      <c r="N92" s="2"/>
      <c r="O92" s="2"/>
      <c r="P92" s="2"/>
      <c r="Q92" s="2"/>
      <c r="R92" s="2"/>
      <c r="S92" s="2"/>
      <c r="T92" s="3">
        <f t="shared" ref="T92" si="87">SUM(F92:S92)</f>
        <v>3</v>
      </c>
    </row>
    <row r="93" spans="1:20" s="6" customFormat="1" ht="150" customHeight="1" x14ac:dyDescent="0.25">
      <c r="A93" s="6">
        <v>4</v>
      </c>
      <c r="B93" s="7">
        <v>620</v>
      </c>
      <c r="C93" s="8">
        <v>1131</v>
      </c>
      <c r="D93" s="8" t="s">
        <v>6</v>
      </c>
      <c r="E93" s="8"/>
      <c r="F93" s="8"/>
      <c r="G93" s="8"/>
      <c r="H93" s="8"/>
      <c r="I93" s="8">
        <v>1</v>
      </c>
      <c r="J93" s="8">
        <v>1</v>
      </c>
      <c r="K93" s="8">
        <v>1</v>
      </c>
      <c r="L93" s="8">
        <v>1</v>
      </c>
      <c r="M93" s="8">
        <v>1</v>
      </c>
      <c r="N93" s="8">
        <v>1</v>
      </c>
      <c r="O93" s="8">
        <v>1</v>
      </c>
      <c r="P93" s="8">
        <v>1</v>
      </c>
      <c r="Q93" s="8"/>
      <c r="R93" s="8"/>
      <c r="S93" s="8"/>
      <c r="T93" s="9">
        <f t="shared" ref="T93" si="88">SUM(F93:S93)</f>
        <v>8</v>
      </c>
    </row>
    <row r="94" spans="1:20" ht="150" customHeight="1" x14ac:dyDescent="0.25">
      <c r="A94">
        <v>65</v>
      </c>
      <c r="B94" s="1">
        <v>620</v>
      </c>
      <c r="C94" s="2">
        <v>1132</v>
      </c>
      <c r="D94" s="2" t="s">
        <v>5</v>
      </c>
      <c r="E94" s="2"/>
      <c r="F94" s="2"/>
      <c r="G94" s="2"/>
      <c r="H94" s="2"/>
      <c r="I94" s="2">
        <v>1</v>
      </c>
      <c r="J94" s="2"/>
      <c r="K94" s="2">
        <v>1</v>
      </c>
      <c r="L94" s="2">
        <v>1</v>
      </c>
      <c r="M94" s="2"/>
      <c r="N94" s="2"/>
      <c r="O94" s="2"/>
      <c r="P94" s="2"/>
      <c r="Q94" s="2"/>
      <c r="R94" s="2"/>
      <c r="S94" s="2"/>
      <c r="T94" s="3">
        <f t="shared" ref="T94" si="89">SUM(F94:S94)</f>
        <v>3</v>
      </c>
    </row>
    <row r="95" spans="1:20" ht="150" customHeight="1" x14ac:dyDescent="0.25">
      <c r="A95" s="6">
        <v>77</v>
      </c>
      <c r="B95" s="1">
        <v>620</v>
      </c>
      <c r="C95" s="2">
        <v>1134</v>
      </c>
      <c r="D95" s="2" t="s">
        <v>5</v>
      </c>
      <c r="E95" s="2"/>
      <c r="F95" s="2"/>
      <c r="G95" s="2"/>
      <c r="H95" s="2"/>
      <c r="I95" s="2"/>
      <c r="J95" s="2">
        <v>2</v>
      </c>
      <c r="K95" s="2"/>
      <c r="L95" s="2"/>
      <c r="M95" s="2"/>
      <c r="N95" s="2"/>
      <c r="O95" s="2"/>
      <c r="P95" s="2"/>
      <c r="Q95" s="2"/>
      <c r="R95" s="2"/>
      <c r="S95" s="2"/>
      <c r="T95" s="3">
        <f t="shared" ref="T95" si="90">SUM(F95:S95)</f>
        <v>2</v>
      </c>
    </row>
    <row r="96" spans="1:20" ht="150" customHeight="1" x14ac:dyDescent="0.25">
      <c r="A96">
        <v>74</v>
      </c>
      <c r="B96" s="1">
        <v>620</v>
      </c>
      <c r="C96" s="2">
        <v>1135</v>
      </c>
      <c r="D96" s="2" t="s">
        <v>5</v>
      </c>
      <c r="E96" s="2"/>
      <c r="F96" s="2"/>
      <c r="G96" s="2"/>
      <c r="H96" s="2"/>
      <c r="I96" s="2"/>
      <c r="J96" s="2"/>
      <c r="K96" s="2"/>
      <c r="L96" s="2"/>
      <c r="M96" s="2">
        <v>1</v>
      </c>
      <c r="N96" s="2">
        <v>1</v>
      </c>
      <c r="O96" s="2"/>
      <c r="P96" s="2"/>
      <c r="Q96" s="2"/>
      <c r="R96" s="2"/>
      <c r="S96" s="2"/>
      <c r="T96" s="3">
        <f t="shared" ref="T96" si="91">SUM(F96:S96)</f>
        <v>2</v>
      </c>
    </row>
    <row r="97" spans="1:20" ht="150" customHeight="1" x14ac:dyDescent="0.25">
      <c r="A97">
        <v>88</v>
      </c>
      <c r="B97" s="1">
        <v>620</v>
      </c>
      <c r="C97" s="2">
        <v>1136</v>
      </c>
      <c r="D97" s="2" t="s">
        <v>5</v>
      </c>
      <c r="E97" s="2"/>
      <c r="F97" s="2"/>
      <c r="G97" s="2"/>
      <c r="H97" s="2"/>
      <c r="I97" s="2"/>
      <c r="J97" s="2"/>
      <c r="K97" s="2"/>
      <c r="L97" s="2"/>
      <c r="M97" s="2">
        <v>1</v>
      </c>
      <c r="N97" s="2">
        <v>1</v>
      </c>
      <c r="O97" s="2"/>
      <c r="P97" s="2"/>
      <c r="Q97" s="2"/>
      <c r="R97" s="2"/>
      <c r="S97" s="2"/>
      <c r="T97" s="3">
        <f t="shared" ref="T97" si="92">SUM(F97:S97)</f>
        <v>2</v>
      </c>
    </row>
    <row r="98" spans="1:20" ht="150" customHeight="1" x14ac:dyDescent="0.25">
      <c r="A98">
        <v>11</v>
      </c>
      <c r="B98" s="1">
        <v>620</v>
      </c>
      <c r="C98" s="2">
        <v>1149</v>
      </c>
      <c r="D98" s="2" t="s">
        <v>6</v>
      </c>
      <c r="E98" s="2"/>
      <c r="F98" s="2"/>
      <c r="G98" s="2"/>
      <c r="H98" s="2">
        <v>1</v>
      </c>
      <c r="I98" s="2">
        <v>1</v>
      </c>
      <c r="J98" s="2">
        <v>2</v>
      </c>
      <c r="K98" s="2">
        <v>3</v>
      </c>
      <c r="L98" s="2">
        <v>1</v>
      </c>
      <c r="M98" s="2">
        <v>1</v>
      </c>
      <c r="N98" s="2">
        <v>3</v>
      </c>
      <c r="O98" s="2"/>
      <c r="P98" s="2">
        <v>1</v>
      </c>
      <c r="Q98" s="2"/>
      <c r="R98" s="2"/>
      <c r="S98" s="2"/>
      <c r="T98" s="3">
        <f t="shared" ref="T98" si="93">SUM(F98:S98)</f>
        <v>13</v>
      </c>
    </row>
    <row r="99" spans="1:20" ht="150" customHeight="1" x14ac:dyDescent="0.25">
      <c r="A99">
        <v>13</v>
      </c>
      <c r="B99" s="1">
        <v>620</v>
      </c>
      <c r="C99" s="2">
        <v>1172</v>
      </c>
      <c r="D99" s="2" t="s">
        <v>4</v>
      </c>
      <c r="E99" s="2"/>
      <c r="F99" s="2"/>
      <c r="G99" s="2"/>
      <c r="H99" s="2"/>
      <c r="I99" s="2"/>
      <c r="J99" s="2">
        <v>2</v>
      </c>
      <c r="K99" s="2"/>
      <c r="L99" s="2"/>
      <c r="M99" s="2"/>
      <c r="N99" s="2"/>
      <c r="O99" s="2"/>
      <c r="P99" s="2"/>
      <c r="Q99" s="2"/>
      <c r="R99" s="2"/>
      <c r="S99" s="2"/>
      <c r="T99" s="3">
        <f t="shared" ref="T99" si="94">SUM(F99:S99)</f>
        <v>2</v>
      </c>
    </row>
    <row r="100" spans="1:20" ht="150" customHeight="1" x14ac:dyDescent="0.25">
      <c r="A100">
        <v>67</v>
      </c>
      <c r="B100" s="1">
        <v>620</v>
      </c>
      <c r="C100" s="2">
        <v>1173</v>
      </c>
      <c r="D100" s="2" t="s">
        <v>4</v>
      </c>
      <c r="E100" s="2"/>
      <c r="F100" s="2"/>
      <c r="G100" s="2"/>
      <c r="H100" s="2"/>
      <c r="I100" s="2"/>
      <c r="J100" s="2">
        <v>1</v>
      </c>
      <c r="K100" s="2">
        <v>1</v>
      </c>
      <c r="L100" s="2"/>
      <c r="M100" s="2">
        <v>1</v>
      </c>
      <c r="N100" s="2"/>
      <c r="O100" s="2">
        <v>1</v>
      </c>
      <c r="P100" s="2"/>
      <c r="Q100" s="2"/>
      <c r="R100" s="2"/>
      <c r="S100" s="2"/>
      <c r="T100" s="3">
        <f t="shared" ref="T100" si="95">SUM(F100:S100)</f>
        <v>4</v>
      </c>
    </row>
    <row r="101" spans="1:20" s="6" customFormat="1" ht="150" customHeight="1" x14ac:dyDescent="0.25">
      <c r="A101" s="6">
        <v>34</v>
      </c>
      <c r="B101" s="7">
        <v>688</v>
      </c>
      <c r="C101" s="8">
        <v>698</v>
      </c>
      <c r="D101" s="8" t="s">
        <v>14</v>
      </c>
      <c r="E101" s="8"/>
      <c r="F101" s="8"/>
      <c r="G101" s="8"/>
      <c r="H101" s="8"/>
      <c r="I101" s="8">
        <v>2</v>
      </c>
      <c r="J101" s="8"/>
      <c r="K101" s="8">
        <v>2</v>
      </c>
      <c r="L101" s="8">
        <v>3</v>
      </c>
      <c r="M101" s="8"/>
      <c r="N101" s="8">
        <v>2</v>
      </c>
      <c r="O101" s="8">
        <v>1</v>
      </c>
      <c r="P101" s="8">
        <v>1</v>
      </c>
      <c r="Q101" s="8"/>
      <c r="R101" s="8"/>
      <c r="S101" s="8"/>
      <c r="T101" s="9">
        <f t="shared" ref="T101" si="96">SUM(F101:S101)</f>
        <v>11</v>
      </c>
    </row>
    <row r="102" spans="1:20" ht="150" customHeight="1" x14ac:dyDescent="0.25">
      <c r="B102" s="1">
        <v>688</v>
      </c>
      <c r="C102" s="2">
        <v>754</v>
      </c>
      <c r="D102" s="2" t="s">
        <v>6</v>
      </c>
      <c r="E102" s="2"/>
      <c r="F102" s="2"/>
      <c r="G102" s="2"/>
      <c r="H102" s="2"/>
      <c r="I102" s="2"/>
      <c r="J102" s="2"/>
      <c r="K102" s="2"/>
      <c r="L102" s="2"/>
      <c r="M102" s="2"/>
      <c r="N102" s="2">
        <v>1</v>
      </c>
      <c r="O102" s="2"/>
      <c r="P102" s="2"/>
      <c r="Q102" s="2"/>
      <c r="R102" s="2"/>
      <c r="S102" s="2"/>
      <c r="T102" s="3">
        <f t="shared" ref="T102" si="97">SUM(F102:S102)</f>
        <v>1</v>
      </c>
    </row>
    <row r="103" spans="1:20" ht="150" customHeight="1" x14ac:dyDescent="0.25">
      <c r="A103">
        <v>126</v>
      </c>
      <c r="B103" s="1" t="s">
        <v>20</v>
      </c>
      <c r="C103" s="2">
        <v>751</v>
      </c>
      <c r="D103" s="2" t="s">
        <v>4</v>
      </c>
      <c r="E103" s="2"/>
      <c r="F103" s="2"/>
      <c r="G103" s="2"/>
      <c r="H103" s="2">
        <v>3</v>
      </c>
      <c r="I103" s="2"/>
      <c r="J103" s="2"/>
      <c r="K103" s="2">
        <v>7</v>
      </c>
      <c r="L103" s="2">
        <v>1</v>
      </c>
      <c r="M103" s="2">
        <v>2</v>
      </c>
      <c r="N103" s="2">
        <v>5</v>
      </c>
      <c r="O103" s="2"/>
      <c r="P103" s="2"/>
      <c r="Q103" s="2"/>
      <c r="R103" s="2"/>
      <c r="S103" s="2"/>
      <c r="T103" s="3">
        <f t="shared" ref="T103" si="98">SUM(F103:S103)</f>
        <v>18</v>
      </c>
    </row>
    <row r="104" spans="1:20" ht="183" customHeight="1" x14ac:dyDescent="0.25">
      <c r="A104">
        <v>127</v>
      </c>
      <c r="B104" s="1" t="s">
        <v>20</v>
      </c>
      <c r="C104" s="2">
        <v>751</v>
      </c>
      <c r="D104" s="2" t="s">
        <v>6</v>
      </c>
      <c r="E104" s="2"/>
      <c r="F104" s="2"/>
      <c r="G104" s="2"/>
      <c r="H104" s="2"/>
      <c r="I104" s="2"/>
      <c r="J104" s="2"/>
      <c r="K104" s="2"/>
      <c r="L104" s="2"/>
      <c r="M104" s="2">
        <v>18</v>
      </c>
      <c r="N104" s="2"/>
      <c r="O104" s="2"/>
      <c r="P104" s="2"/>
      <c r="Q104" s="2"/>
      <c r="R104" s="2"/>
      <c r="S104" s="2"/>
      <c r="T104" s="3">
        <f t="shared" ref="T104" si="99">SUM(F104:S104)</f>
        <v>18</v>
      </c>
    </row>
    <row r="105" spans="1:20" ht="150" customHeight="1" x14ac:dyDescent="0.25">
      <c r="A105">
        <v>153</v>
      </c>
      <c r="B105" s="1" t="s">
        <v>12</v>
      </c>
      <c r="C105" s="2">
        <v>751</v>
      </c>
      <c r="D105" s="2" t="s">
        <v>5</v>
      </c>
      <c r="E105" s="2"/>
      <c r="F105" s="2"/>
      <c r="G105" s="2"/>
      <c r="H105" s="2"/>
      <c r="I105" s="2"/>
      <c r="J105" s="2"/>
      <c r="K105" s="2"/>
      <c r="L105" s="2"/>
      <c r="M105" s="2">
        <v>1</v>
      </c>
      <c r="N105" s="2"/>
      <c r="O105" s="2">
        <v>5</v>
      </c>
      <c r="P105" s="2"/>
      <c r="Q105" s="2"/>
      <c r="R105" s="2"/>
      <c r="S105" s="2"/>
      <c r="T105" s="3">
        <f t="shared" ref="T105" si="100">SUM(F105:S105)</f>
        <v>6</v>
      </c>
    </row>
    <row r="106" spans="1:20" s="6" customFormat="1" ht="150" customHeight="1" x14ac:dyDescent="0.25">
      <c r="A106" s="6">
        <v>35</v>
      </c>
      <c r="B106" s="7" t="s">
        <v>12</v>
      </c>
      <c r="C106" s="8">
        <v>751</v>
      </c>
      <c r="D106" s="8" t="s">
        <v>6</v>
      </c>
      <c r="E106" s="8"/>
      <c r="F106" s="8"/>
      <c r="G106" s="8"/>
      <c r="H106" s="8"/>
      <c r="I106" s="8"/>
      <c r="J106" s="8"/>
      <c r="K106" s="8"/>
      <c r="L106" s="8">
        <v>8</v>
      </c>
      <c r="M106" s="8">
        <v>23</v>
      </c>
      <c r="N106" s="8"/>
      <c r="O106" s="8"/>
      <c r="P106" s="8"/>
      <c r="Q106" s="8"/>
      <c r="R106" s="8"/>
      <c r="S106" s="8"/>
      <c r="T106" s="9">
        <f t="shared" ref="T106" si="101">SUM(F106:S106)</f>
        <v>31</v>
      </c>
    </row>
    <row r="107" spans="1:20" ht="150" customHeight="1" x14ac:dyDescent="0.25">
      <c r="B107" s="1">
        <v>622</v>
      </c>
      <c r="C107" s="2" t="s">
        <v>21</v>
      </c>
      <c r="D107" s="2" t="s">
        <v>6</v>
      </c>
      <c r="E107" s="2"/>
      <c r="F107" s="2"/>
      <c r="G107" s="2"/>
      <c r="H107" s="2"/>
      <c r="I107" s="2">
        <v>1</v>
      </c>
      <c r="J107" s="2"/>
      <c r="K107" s="2"/>
      <c r="L107" s="2"/>
      <c r="M107" s="2"/>
      <c r="N107" s="2"/>
      <c r="O107" s="2"/>
      <c r="P107" s="2"/>
      <c r="Q107" s="2"/>
      <c r="R107" s="2"/>
      <c r="S107" s="2"/>
      <c r="T107" s="3">
        <f t="shared" ref="T107" si="102">SUM(F107:S107)</f>
        <v>1</v>
      </c>
    </row>
    <row r="108" spans="1:20" ht="150" customHeight="1" x14ac:dyDescent="0.25">
      <c r="B108" s="1">
        <v>688</v>
      </c>
      <c r="C108" s="2" t="s">
        <v>22</v>
      </c>
      <c r="D108" s="2" t="s">
        <v>4</v>
      </c>
      <c r="E108" s="2"/>
      <c r="F108" s="2"/>
      <c r="G108" s="2"/>
      <c r="H108" s="2"/>
      <c r="I108" s="2"/>
      <c r="J108" s="2"/>
      <c r="K108" s="2"/>
      <c r="L108" s="2"/>
      <c r="M108" s="2"/>
      <c r="N108" s="2">
        <v>1</v>
      </c>
      <c r="O108" s="2"/>
      <c r="P108" s="2"/>
      <c r="Q108" s="2"/>
      <c r="R108" s="2"/>
      <c r="S108" s="2"/>
      <c r="T108" s="3">
        <f t="shared" ref="T108" si="103">SUM(F108:S108)</f>
        <v>1</v>
      </c>
    </row>
    <row r="109" spans="1:20" ht="150" customHeight="1" x14ac:dyDescent="0.25">
      <c r="A109">
        <v>154</v>
      </c>
      <c r="B109" s="1">
        <v>688</v>
      </c>
      <c r="C109" s="2">
        <v>752</v>
      </c>
      <c r="D109" s="2" t="s">
        <v>4</v>
      </c>
      <c r="E109" s="2"/>
      <c r="F109" s="2"/>
      <c r="G109" s="2"/>
      <c r="H109" s="2"/>
      <c r="I109" s="2"/>
      <c r="J109" s="2">
        <v>1</v>
      </c>
      <c r="K109" s="2">
        <v>2</v>
      </c>
      <c r="L109" s="2"/>
      <c r="M109" s="2"/>
      <c r="N109" s="2"/>
      <c r="O109" s="2"/>
      <c r="P109" s="2"/>
      <c r="Q109" s="2"/>
      <c r="R109" s="2"/>
      <c r="S109" s="2"/>
      <c r="T109" s="3">
        <f t="shared" ref="T109" si="104">SUM(F109:S109)</f>
        <v>3</v>
      </c>
    </row>
    <row r="110" spans="1:20" s="6" customFormat="1" ht="150" customHeight="1" x14ac:dyDescent="0.25">
      <c r="B110" s="7">
        <v>688</v>
      </c>
      <c r="C110" s="8">
        <v>752</v>
      </c>
      <c r="D110" s="8" t="s">
        <v>5</v>
      </c>
      <c r="E110" s="8"/>
      <c r="F110" s="8"/>
      <c r="G110" s="8"/>
      <c r="H110" s="8"/>
      <c r="I110" s="8">
        <v>3</v>
      </c>
      <c r="J110" s="8">
        <v>6</v>
      </c>
      <c r="K110" s="8"/>
      <c r="L110" s="8"/>
      <c r="M110" s="8"/>
      <c r="N110" s="8"/>
      <c r="O110" s="8"/>
      <c r="P110" s="8"/>
      <c r="Q110" s="8"/>
      <c r="R110" s="8"/>
      <c r="S110" s="8"/>
      <c r="T110" s="9">
        <f t="shared" ref="T110" si="105">SUM(F110:S110)</f>
        <v>9</v>
      </c>
    </row>
    <row r="111" spans="1:20" ht="150" customHeight="1" x14ac:dyDescent="0.25">
      <c r="A111">
        <v>161</v>
      </c>
      <c r="B111" s="1">
        <v>688</v>
      </c>
      <c r="C111" s="2">
        <v>752</v>
      </c>
      <c r="D111" s="2" t="s">
        <v>6</v>
      </c>
      <c r="E111" s="2"/>
      <c r="F111" s="2"/>
      <c r="G111" s="2"/>
      <c r="H111" s="2"/>
      <c r="I111" s="2"/>
      <c r="J111" s="2">
        <v>2</v>
      </c>
      <c r="K111" s="2">
        <v>1</v>
      </c>
      <c r="L111" s="2">
        <v>1</v>
      </c>
      <c r="M111" s="2"/>
      <c r="N111" s="2"/>
      <c r="O111" s="2"/>
      <c r="P111" s="2"/>
      <c r="Q111" s="2"/>
      <c r="R111" s="2"/>
      <c r="S111" s="2"/>
      <c r="T111" s="3">
        <f t="shared" ref="T111" si="106">SUM(F111:S111)</f>
        <v>4</v>
      </c>
    </row>
    <row r="112" spans="1:20" ht="150" customHeight="1" x14ac:dyDescent="0.25">
      <c r="B112" s="1">
        <v>688</v>
      </c>
      <c r="C112" s="2">
        <v>753</v>
      </c>
      <c r="D112" s="2" t="s">
        <v>5</v>
      </c>
      <c r="E112" s="2"/>
      <c r="F112" s="2"/>
      <c r="G112" s="2"/>
      <c r="H112" s="2"/>
      <c r="I112" s="2"/>
      <c r="J112" s="2"/>
      <c r="K112" s="2">
        <v>1</v>
      </c>
      <c r="L112" s="2">
        <v>1</v>
      </c>
      <c r="M112" s="2"/>
      <c r="N112" s="2"/>
      <c r="O112" s="2"/>
      <c r="P112" s="2"/>
      <c r="Q112" s="2"/>
      <c r="R112" s="2"/>
      <c r="S112" s="2"/>
      <c r="T112" s="3">
        <f t="shared" ref="T112" si="107">SUM(F112:S112)</f>
        <v>2</v>
      </c>
    </row>
    <row r="113" spans="1:20" s="6" customFormat="1" ht="150" customHeight="1" x14ac:dyDescent="0.25">
      <c r="B113" s="7">
        <v>688</v>
      </c>
      <c r="C113" s="8">
        <v>754</v>
      </c>
      <c r="D113" s="8" t="s">
        <v>4</v>
      </c>
      <c r="E113" s="8"/>
      <c r="F113" s="8"/>
      <c r="G113" s="8"/>
      <c r="H113" s="8"/>
      <c r="I113" s="8">
        <v>1</v>
      </c>
      <c r="J113" s="8">
        <v>2</v>
      </c>
      <c r="K113" s="8">
        <v>1</v>
      </c>
      <c r="L113" s="8">
        <v>1</v>
      </c>
      <c r="M113" s="8"/>
      <c r="N113" s="8">
        <v>1</v>
      </c>
      <c r="O113" s="8"/>
      <c r="P113" s="8"/>
      <c r="Q113" s="8"/>
      <c r="R113" s="8"/>
      <c r="S113" s="8"/>
      <c r="T113" s="9">
        <f t="shared" ref="T113" si="108">SUM(F113:S113)</f>
        <v>6</v>
      </c>
    </row>
    <row r="114" spans="1:20" ht="150" customHeight="1" x14ac:dyDescent="0.25">
      <c r="A114">
        <v>171</v>
      </c>
      <c r="B114" s="1">
        <v>688</v>
      </c>
      <c r="C114" s="2">
        <v>754</v>
      </c>
      <c r="D114" s="2" t="s">
        <v>6</v>
      </c>
      <c r="E114" s="2"/>
      <c r="F114" s="2"/>
      <c r="G114" s="2"/>
      <c r="H114" s="2"/>
      <c r="I114" s="2">
        <v>1</v>
      </c>
      <c r="J114" s="2"/>
      <c r="K114" s="2">
        <v>1</v>
      </c>
      <c r="L114" s="2"/>
      <c r="M114" s="2"/>
      <c r="N114" s="2"/>
      <c r="O114" s="2"/>
      <c r="P114" s="2"/>
      <c r="Q114" s="2"/>
      <c r="R114" s="2"/>
      <c r="S114" s="2"/>
      <c r="T114" s="3">
        <f t="shared" ref="T114" si="109">SUM(F114:S114)</f>
        <v>2</v>
      </c>
    </row>
    <row r="115" spans="1:20" ht="150" customHeight="1" x14ac:dyDescent="0.25">
      <c r="A115">
        <v>138</v>
      </c>
      <c r="B115" s="1">
        <v>688</v>
      </c>
      <c r="C115" s="2">
        <v>754</v>
      </c>
      <c r="D115" s="2" t="s">
        <v>4</v>
      </c>
      <c r="E115" s="2"/>
      <c r="F115" s="2"/>
      <c r="G115" s="2"/>
      <c r="H115" s="2"/>
      <c r="I115" s="2"/>
      <c r="J115" s="2"/>
      <c r="K115" s="2"/>
      <c r="L115" s="2"/>
      <c r="M115" s="2">
        <v>1</v>
      </c>
      <c r="N115" s="2"/>
      <c r="O115" s="2"/>
      <c r="P115" s="2"/>
      <c r="Q115" s="2"/>
      <c r="R115" s="2"/>
      <c r="S115" s="2"/>
      <c r="T115" s="3">
        <f t="shared" ref="T115" si="110">SUM(F115:S115)</f>
        <v>1</v>
      </c>
    </row>
    <row r="116" spans="1:20" s="6" customFormat="1" ht="150" customHeight="1" x14ac:dyDescent="0.25">
      <c r="A116" s="6">
        <v>150</v>
      </c>
      <c r="B116" s="7">
        <v>688</v>
      </c>
      <c r="C116" s="8">
        <v>757</v>
      </c>
      <c r="D116" s="8" t="s">
        <v>5</v>
      </c>
      <c r="E116" s="8"/>
      <c r="F116" s="8"/>
      <c r="G116" s="8"/>
      <c r="H116" s="8"/>
      <c r="I116" s="8">
        <v>6</v>
      </c>
      <c r="J116" s="8">
        <v>5</v>
      </c>
      <c r="K116" s="8">
        <v>1</v>
      </c>
      <c r="L116" s="8">
        <v>2</v>
      </c>
      <c r="M116" s="8"/>
      <c r="N116" s="8">
        <v>2</v>
      </c>
      <c r="O116" s="8"/>
      <c r="P116" s="8"/>
      <c r="Q116" s="8"/>
      <c r="R116" s="8"/>
      <c r="S116" s="8"/>
      <c r="T116" s="9">
        <f t="shared" ref="T116" si="111">SUM(F116:S116)</f>
        <v>16</v>
      </c>
    </row>
    <row r="117" spans="1:20" ht="150" customHeight="1" x14ac:dyDescent="0.25">
      <c r="A117">
        <v>136</v>
      </c>
      <c r="B117" s="1">
        <v>688</v>
      </c>
      <c r="C117" s="2">
        <v>767</v>
      </c>
      <c r="D117" s="2" t="s">
        <v>4</v>
      </c>
      <c r="E117" s="2"/>
      <c r="F117" s="2"/>
      <c r="G117" s="2"/>
      <c r="H117" s="2"/>
      <c r="I117" s="2"/>
      <c r="J117" s="2"/>
      <c r="K117" s="2"/>
      <c r="L117" s="2"/>
      <c r="M117" s="2">
        <v>1</v>
      </c>
      <c r="N117" s="2"/>
      <c r="O117" s="2"/>
      <c r="P117" s="2"/>
      <c r="Q117" s="2"/>
      <c r="R117" s="2"/>
      <c r="S117" s="2"/>
      <c r="T117" s="3">
        <f t="shared" ref="T117" si="112">SUM(F117:S117)</f>
        <v>1</v>
      </c>
    </row>
    <row r="118" spans="1:20" ht="150" customHeight="1" x14ac:dyDescent="0.25">
      <c r="B118" s="1">
        <v>688</v>
      </c>
      <c r="C118" s="2">
        <v>767</v>
      </c>
      <c r="D118" s="2" t="s">
        <v>5</v>
      </c>
      <c r="E118" s="2"/>
      <c r="F118" s="2"/>
      <c r="G118" s="2"/>
      <c r="H118" s="2"/>
      <c r="I118" s="2"/>
      <c r="J118" s="2"/>
      <c r="K118" s="2"/>
      <c r="L118" s="2"/>
      <c r="M118" s="2"/>
      <c r="N118" s="2">
        <v>1</v>
      </c>
      <c r="O118" s="2"/>
      <c r="P118" s="2"/>
      <c r="Q118" s="2"/>
      <c r="R118" s="2"/>
      <c r="S118" s="2"/>
      <c r="T118" s="3">
        <f t="shared" ref="T118" si="113">SUM(F118:S118)</f>
        <v>1</v>
      </c>
    </row>
    <row r="119" spans="1:20" ht="150" customHeight="1" x14ac:dyDescent="0.25">
      <c r="B119" s="1">
        <v>622</v>
      </c>
      <c r="C119" s="2">
        <v>8778</v>
      </c>
      <c r="D119" s="2" t="s">
        <v>5</v>
      </c>
      <c r="E119" s="2"/>
      <c r="F119" s="2"/>
      <c r="G119" s="2"/>
      <c r="H119" s="2"/>
      <c r="I119" s="2"/>
      <c r="J119" s="2"/>
      <c r="K119" s="2"/>
      <c r="L119" s="2">
        <v>1</v>
      </c>
      <c r="M119" s="2"/>
      <c r="N119" s="2"/>
      <c r="O119" s="2"/>
      <c r="P119" s="2"/>
      <c r="Q119" s="2"/>
      <c r="R119" s="2"/>
      <c r="S119" s="2"/>
      <c r="T119" s="3">
        <f t="shared" ref="T119" si="114">SUM(F119:S119)</f>
        <v>1</v>
      </c>
    </row>
    <row r="120" spans="1:20" ht="150" customHeight="1" x14ac:dyDescent="0.25">
      <c r="A120">
        <v>97</v>
      </c>
      <c r="B120" s="1">
        <v>622</v>
      </c>
      <c r="C120" s="2">
        <v>729</v>
      </c>
      <c r="D120" s="2" t="s">
        <v>13</v>
      </c>
      <c r="E120" s="2"/>
      <c r="F120" s="2"/>
      <c r="G120" s="2"/>
      <c r="H120" s="2"/>
      <c r="I120" s="2"/>
      <c r="J120" s="2">
        <v>2</v>
      </c>
      <c r="K120" s="2"/>
      <c r="L120" s="2">
        <v>2</v>
      </c>
      <c r="M120" s="2"/>
      <c r="N120" s="2"/>
      <c r="O120" s="2"/>
      <c r="P120" s="2"/>
      <c r="Q120" s="2"/>
      <c r="R120" s="2"/>
      <c r="S120" s="2"/>
      <c r="T120" s="3">
        <f t="shared" ref="T120" si="115">SUM(F120:S120)</f>
        <v>4</v>
      </c>
    </row>
    <row r="121" spans="1:20" ht="150" customHeight="1" x14ac:dyDescent="0.25">
      <c r="A121">
        <v>99</v>
      </c>
      <c r="B121" s="1">
        <v>622</v>
      </c>
      <c r="C121" s="2">
        <v>698</v>
      </c>
      <c r="D121" s="2" t="s">
        <v>14</v>
      </c>
      <c r="E121" s="2"/>
      <c r="F121" s="2"/>
      <c r="G121" s="2"/>
      <c r="H121" s="2">
        <v>1</v>
      </c>
      <c r="I121" s="2">
        <v>1</v>
      </c>
      <c r="J121" s="2"/>
      <c r="K121" s="2"/>
      <c r="L121" s="2">
        <v>1</v>
      </c>
      <c r="M121" s="2">
        <v>1</v>
      </c>
      <c r="N121" s="2"/>
      <c r="O121" s="2"/>
      <c r="P121" s="2"/>
      <c r="Q121" s="2"/>
      <c r="R121" s="2"/>
      <c r="S121" s="2"/>
      <c r="T121" s="3">
        <f t="shared" ref="T121" si="116">SUM(F121:S121)</f>
        <v>4</v>
      </c>
    </row>
    <row r="122" spans="1:20" ht="150" customHeight="1" x14ac:dyDescent="0.25">
      <c r="A122">
        <v>144</v>
      </c>
      <c r="B122" s="1">
        <v>688</v>
      </c>
      <c r="C122" s="2">
        <v>8364</v>
      </c>
      <c r="D122" s="2" t="s">
        <v>15</v>
      </c>
      <c r="E122" s="2"/>
      <c r="F122" s="2"/>
      <c r="G122" s="2"/>
      <c r="H122" s="2">
        <v>1</v>
      </c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3">
        <f t="shared" ref="T122" si="117">SUM(F122:S122)</f>
        <v>1</v>
      </c>
    </row>
    <row r="123" spans="1:20" ht="150" customHeight="1" x14ac:dyDescent="0.25">
      <c r="A123">
        <v>145</v>
      </c>
      <c r="B123" s="1">
        <v>688</v>
      </c>
      <c r="C123" s="2">
        <v>503</v>
      </c>
      <c r="D123" s="2" t="s">
        <v>5</v>
      </c>
      <c r="E123" s="2"/>
      <c r="F123" s="2"/>
      <c r="G123" s="2"/>
      <c r="H123" s="2"/>
      <c r="I123" s="2"/>
      <c r="J123" s="2"/>
      <c r="K123" s="2"/>
      <c r="L123" s="2">
        <v>1</v>
      </c>
      <c r="M123" s="2">
        <v>1</v>
      </c>
      <c r="N123" s="2"/>
      <c r="O123" s="2"/>
      <c r="P123" s="2"/>
      <c r="Q123" s="2"/>
      <c r="R123" s="2"/>
      <c r="S123" s="2"/>
      <c r="T123" s="3">
        <f t="shared" ref="T123" si="118">SUM(F123:S123)</f>
        <v>2</v>
      </c>
    </row>
    <row r="124" spans="1:20" ht="150" customHeight="1" x14ac:dyDescent="0.25">
      <c r="A124">
        <v>141</v>
      </c>
      <c r="B124" s="1">
        <v>688</v>
      </c>
      <c r="C124" s="2">
        <v>516</v>
      </c>
      <c r="D124" s="2" t="s">
        <v>4</v>
      </c>
      <c r="E124" s="2"/>
      <c r="F124" s="2"/>
      <c r="G124" s="2"/>
      <c r="H124" s="2">
        <v>15</v>
      </c>
      <c r="I124" s="2"/>
      <c r="J124" s="2"/>
      <c r="K124" s="2"/>
      <c r="L124" s="2"/>
      <c r="M124" s="2">
        <v>1</v>
      </c>
      <c r="N124" s="2"/>
      <c r="O124" s="2"/>
      <c r="P124" s="2"/>
      <c r="Q124" s="2"/>
      <c r="R124" s="2"/>
      <c r="S124" s="2"/>
      <c r="T124" s="3">
        <f t="shared" ref="T124" si="119">SUM(F124:S124)</f>
        <v>16</v>
      </c>
    </row>
    <row r="125" spans="1:20" ht="150" customHeight="1" x14ac:dyDescent="0.25">
      <c r="B125" s="1">
        <v>688</v>
      </c>
      <c r="C125" s="2">
        <v>516</v>
      </c>
      <c r="D125" s="2" t="s">
        <v>5</v>
      </c>
      <c r="E125" s="2"/>
      <c r="F125" s="2"/>
      <c r="G125" s="2"/>
      <c r="H125" s="2"/>
      <c r="I125" s="2"/>
      <c r="J125" s="2"/>
      <c r="K125" s="2"/>
      <c r="L125" s="2"/>
      <c r="M125" s="2">
        <v>1</v>
      </c>
      <c r="N125" s="2"/>
      <c r="O125" s="2"/>
      <c r="P125" s="2"/>
      <c r="Q125" s="2"/>
      <c r="R125" s="2"/>
      <c r="S125" s="2"/>
      <c r="T125" s="3">
        <f t="shared" ref="T125" si="120">SUM(F125:S125)</f>
        <v>1</v>
      </c>
    </row>
    <row r="126" spans="1:20" ht="150" customHeight="1" x14ac:dyDescent="0.25">
      <c r="A126">
        <v>143</v>
      </c>
      <c r="B126" s="1">
        <v>688</v>
      </c>
      <c r="C126" s="2">
        <v>516</v>
      </c>
      <c r="D126" s="2" t="s">
        <v>6</v>
      </c>
      <c r="E126" s="2"/>
      <c r="F126" s="2"/>
      <c r="G126" s="2"/>
      <c r="H126" s="2"/>
      <c r="I126" s="2"/>
      <c r="J126" s="2"/>
      <c r="K126" s="2"/>
      <c r="L126" s="2"/>
      <c r="M126" s="2">
        <v>1</v>
      </c>
      <c r="N126" s="2"/>
      <c r="O126" s="2"/>
      <c r="P126" s="2"/>
      <c r="Q126" s="2"/>
      <c r="R126" s="2"/>
      <c r="S126" s="2"/>
      <c r="T126" s="3">
        <f t="shared" ref="T126" si="121">SUM(F126:S126)</f>
        <v>1</v>
      </c>
    </row>
    <row r="127" spans="1:20" ht="150" customHeight="1" x14ac:dyDescent="0.25">
      <c r="A127">
        <v>157</v>
      </c>
      <c r="B127" s="1">
        <v>688</v>
      </c>
      <c r="C127" s="2">
        <v>696</v>
      </c>
      <c r="D127" s="2" t="s">
        <v>6</v>
      </c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>
        <v>1</v>
      </c>
      <c r="P127" s="2"/>
      <c r="Q127" s="2"/>
      <c r="R127" s="2"/>
      <c r="S127" s="2"/>
      <c r="T127" s="3">
        <f t="shared" ref="T127" si="122">SUM(F127:S127)</f>
        <v>1</v>
      </c>
    </row>
    <row r="128" spans="1:20" ht="150" customHeight="1" x14ac:dyDescent="0.25">
      <c r="A128">
        <v>115</v>
      </c>
      <c r="B128" s="1">
        <v>622</v>
      </c>
      <c r="C128" s="2">
        <v>282</v>
      </c>
      <c r="D128" s="2" t="s">
        <v>5</v>
      </c>
      <c r="E128" s="2"/>
      <c r="F128" s="2"/>
      <c r="G128" s="2"/>
      <c r="H128" s="2"/>
      <c r="I128" s="2"/>
      <c r="J128" s="2">
        <v>1</v>
      </c>
      <c r="K128" s="2"/>
      <c r="L128" s="2"/>
      <c r="M128" s="2">
        <v>1</v>
      </c>
      <c r="N128" s="2"/>
      <c r="O128" s="2"/>
      <c r="P128" s="2"/>
      <c r="Q128" s="2"/>
      <c r="R128" s="2"/>
      <c r="S128" s="2"/>
      <c r="T128" s="3">
        <f t="shared" ref="T128" si="123">SUM(F128:S128)</f>
        <v>2</v>
      </c>
    </row>
    <row r="129" spans="1:20" ht="150" customHeight="1" x14ac:dyDescent="0.25">
      <c r="B129" s="1">
        <v>622</v>
      </c>
      <c r="C129" s="2">
        <v>503</v>
      </c>
      <c r="D129" s="2" t="s">
        <v>5</v>
      </c>
      <c r="E129" s="2"/>
      <c r="F129" s="2"/>
      <c r="G129" s="2"/>
      <c r="H129" s="2"/>
      <c r="I129" s="2"/>
      <c r="J129" s="2"/>
      <c r="K129" s="2">
        <v>1</v>
      </c>
      <c r="L129" s="2"/>
      <c r="M129" s="2"/>
      <c r="N129" s="2"/>
      <c r="O129" s="2"/>
      <c r="P129" s="2"/>
      <c r="Q129" s="2"/>
      <c r="R129" s="2"/>
      <c r="S129" s="2"/>
      <c r="T129" s="3">
        <f t="shared" ref="T129" si="124">SUM(F129:S129)</f>
        <v>1</v>
      </c>
    </row>
    <row r="130" spans="1:20" ht="150" customHeight="1" x14ac:dyDescent="0.25">
      <c r="B130" s="1">
        <v>622</v>
      </c>
      <c r="C130" s="2">
        <v>698</v>
      </c>
      <c r="D130" s="2" t="s">
        <v>4</v>
      </c>
      <c r="E130" s="2"/>
      <c r="F130" s="2"/>
      <c r="G130" s="2"/>
      <c r="H130" s="2"/>
      <c r="I130" s="2"/>
      <c r="J130" s="2"/>
      <c r="K130" s="2">
        <v>1</v>
      </c>
      <c r="L130" s="2"/>
      <c r="M130" s="2"/>
      <c r="N130" s="2"/>
      <c r="O130" s="2"/>
      <c r="P130" s="2"/>
      <c r="Q130" s="2"/>
      <c r="R130" s="2"/>
      <c r="S130" s="2"/>
      <c r="T130" s="3">
        <f t="shared" ref="T130" si="125">SUM(F130:S130)</f>
        <v>1</v>
      </c>
    </row>
    <row r="131" spans="1:20" ht="150" customHeight="1" x14ac:dyDescent="0.25">
      <c r="A131">
        <v>114</v>
      </c>
      <c r="B131" s="1">
        <v>622</v>
      </c>
      <c r="C131" s="2">
        <v>701</v>
      </c>
      <c r="D131" s="2" t="s">
        <v>6</v>
      </c>
      <c r="E131" s="2"/>
      <c r="F131" s="2"/>
      <c r="G131" s="2"/>
      <c r="H131" s="2"/>
      <c r="I131" s="2"/>
      <c r="J131" s="2"/>
      <c r="K131" s="2"/>
      <c r="L131" s="2"/>
      <c r="M131" s="2">
        <v>1</v>
      </c>
      <c r="N131" s="2"/>
      <c r="O131" s="2"/>
      <c r="P131" s="2"/>
      <c r="Q131" s="2"/>
      <c r="R131" s="2"/>
      <c r="S131" s="2"/>
      <c r="T131" s="3">
        <f t="shared" ref="T131" si="126">SUM(F131:S131)</f>
        <v>1</v>
      </c>
    </row>
    <row r="132" spans="1:20" ht="150" customHeight="1" x14ac:dyDescent="0.25">
      <c r="B132" s="1">
        <v>622</v>
      </c>
      <c r="C132" s="2">
        <v>703</v>
      </c>
      <c r="D132" s="2" t="s">
        <v>4</v>
      </c>
      <c r="E132" s="2"/>
      <c r="F132" s="2"/>
      <c r="G132" s="2"/>
      <c r="H132" s="2"/>
      <c r="I132" s="2"/>
      <c r="J132" s="2"/>
      <c r="K132" s="2"/>
      <c r="L132" s="2">
        <v>1</v>
      </c>
      <c r="M132" s="2">
        <v>1</v>
      </c>
      <c r="N132" s="2"/>
      <c r="O132" s="2"/>
      <c r="P132" s="2"/>
      <c r="Q132" s="2"/>
      <c r="R132" s="2"/>
      <c r="S132" s="2"/>
      <c r="T132" s="3">
        <f t="shared" ref="T132" si="127">SUM(F132:S132)</f>
        <v>2</v>
      </c>
    </row>
    <row r="133" spans="1:20" ht="150" customHeight="1" x14ac:dyDescent="0.25">
      <c r="B133" s="1">
        <v>622</v>
      </c>
      <c r="C133" s="2">
        <v>703</v>
      </c>
      <c r="D133" s="2" t="s">
        <v>5</v>
      </c>
      <c r="E133" s="2"/>
      <c r="F133" s="2"/>
      <c r="G133" s="2"/>
      <c r="H133" s="2"/>
      <c r="I133" s="2"/>
      <c r="J133" s="2">
        <v>2</v>
      </c>
      <c r="K133" s="2">
        <v>1</v>
      </c>
      <c r="L133" s="2"/>
      <c r="M133" s="2"/>
      <c r="N133" s="2">
        <v>2</v>
      </c>
      <c r="O133" s="2"/>
      <c r="P133" s="2"/>
      <c r="Q133" s="2"/>
      <c r="R133" s="2"/>
      <c r="S133" s="2"/>
      <c r="T133" s="3">
        <f t="shared" ref="T133" si="128">SUM(F133:S133)</f>
        <v>5</v>
      </c>
    </row>
    <row r="134" spans="1:20" ht="150" customHeight="1" x14ac:dyDescent="0.25">
      <c r="A134">
        <v>116</v>
      </c>
      <c r="B134" s="1">
        <v>622</v>
      </c>
      <c r="C134" s="2">
        <v>729</v>
      </c>
      <c r="D134" s="2" t="s">
        <v>6</v>
      </c>
      <c r="E134" s="2"/>
      <c r="F134" s="2"/>
      <c r="G134" s="2"/>
      <c r="H134" s="2"/>
      <c r="I134" s="2">
        <v>1</v>
      </c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3">
        <f t="shared" ref="T134" si="129">SUM(F134:S134)</f>
        <v>1</v>
      </c>
    </row>
    <row r="135" spans="1:20" ht="150" customHeight="1" x14ac:dyDescent="0.25">
      <c r="A135">
        <v>20</v>
      </c>
      <c r="B135" s="1">
        <v>622</v>
      </c>
      <c r="C135" s="2">
        <v>732</v>
      </c>
      <c r="D135" s="2" t="s">
        <v>4</v>
      </c>
      <c r="E135" s="2"/>
      <c r="F135" s="2"/>
      <c r="G135" s="2"/>
      <c r="H135" s="2"/>
      <c r="I135" s="2">
        <v>9</v>
      </c>
      <c r="J135" s="2">
        <v>8</v>
      </c>
      <c r="K135" s="2">
        <v>7</v>
      </c>
      <c r="L135" s="2">
        <v>2</v>
      </c>
      <c r="M135" s="2"/>
      <c r="N135" s="2">
        <v>17</v>
      </c>
      <c r="O135" s="2"/>
      <c r="P135" s="2"/>
      <c r="Q135" s="2"/>
      <c r="R135" s="2"/>
      <c r="S135" s="2"/>
      <c r="T135" s="3">
        <f t="shared" ref="T135" si="130">SUM(F135:S135)</f>
        <v>43</v>
      </c>
    </row>
    <row r="136" spans="1:20" s="6" customFormat="1" ht="150" customHeight="1" x14ac:dyDescent="0.25">
      <c r="A136" s="6">
        <v>24</v>
      </c>
      <c r="B136" s="7">
        <v>622</v>
      </c>
      <c r="C136" s="8">
        <v>8778</v>
      </c>
      <c r="D136" s="8" t="s">
        <v>5</v>
      </c>
      <c r="E136" s="8"/>
      <c r="F136" s="8"/>
      <c r="G136" s="8"/>
      <c r="H136" s="8">
        <v>4</v>
      </c>
      <c r="I136" s="8">
        <v>16</v>
      </c>
      <c r="J136" s="8"/>
      <c r="K136" s="8">
        <v>2</v>
      </c>
      <c r="L136" s="8">
        <v>2</v>
      </c>
      <c r="M136" s="8"/>
      <c r="N136" s="8"/>
      <c r="O136" s="8"/>
      <c r="P136" s="8"/>
      <c r="Q136" s="8"/>
      <c r="R136" s="8"/>
      <c r="S136" s="8"/>
      <c r="T136" s="9">
        <f t="shared" ref="T136" si="131">SUM(F136:S136)</f>
        <v>24</v>
      </c>
    </row>
    <row r="137" spans="1:20" s="6" customFormat="1" ht="150" customHeight="1" x14ac:dyDescent="0.25">
      <c r="A137" s="6">
        <v>25</v>
      </c>
      <c r="B137" s="7">
        <v>622</v>
      </c>
      <c r="C137" s="8">
        <v>8778</v>
      </c>
      <c r="D137" s="8" t="s">
        <v>6</v>
      </c>
      <c r="E137" s="8"/>
      <c r="F137" s="8"/>
      <c r="G137" s="8"/>
      <c r="H137" s="8"/>
      <c r="I137" s="8">
        <v>9</v>
      </c>
      <c r="J137" s="8">
        <v>3</v>
      </c>
      <c r="K137" s="8">
        <v>12</v>
      </c>
      <c r="L137" s="8">
        <v>12</v>
      </c>
      <c r="M137" s="8"/>
      <c r="N137" s="8">
        <v>3</v>
      </c>
      <c r="O137" s="8"/>
      <c r="P137" s="8"/>
      <c r="Q137" s="8"/>
      <c r="R137" s="8"/>
      <c r="S137" s="8"/>
      <c r="T137" s="9">
        <f t="shared" ref="T137" si="132">SUM(F137:S137)</f>
        <v>39</v>
      </c>
    </row>
    <row r="138" spans="1:20" ht="150" customHeight="1" x14ac:dyDescent="0.25">
      <c r="B138" s="1">
        <v>622</v>
      </c>
      <c r="C138" s="2">
        <v>265</v>
      </c>
      <c r="D138" s="2" t="s">
        <v>6</v>
      </c>
      <c r="E138" s="2"/>
      <c r="F138" s="2"/>
      <c r="G138" s="2"/>
      <c r="H138" s="2"/>
      <c r="I138" s="2"/>
      <c r="J138" s="2"/>
      <c r="K138" s="2"/>
      <c r="L138" s="2">
        <v>1</v>
      </c>
      <c r="M138" s="2"/>
      <c r="N138" s="2"/>
      <c r="O138" s="2"/>
      <c r="P138" s="2"/>
      <c r="Q138" s="2"/>
      <c r="R138" s="2"/>
      <c r="S138" s="2"/>
      <c r="T138" s="3">
        <f t="shared" ref="T138" si="133">SUM(F138:S138)</f>
        <v>1</v>
      </c>
    </row>
    <row r="139" spans="1:20" ht="150" customHeight="1" x14ac:dyDescent="0.25">
      <c r="A139">
        <v>149</v>
      </c>
      <c r="B139" s="1">
        <v>688</v>
      </c>
      <c r="C139" s="2">
        <v>8364</v>
      </c>
      <c r="D139" s="2" t="s">
        <v>4</v>
      </c>
      <c r="E139" s="2"/>
      <c r="F139" s="2"/>
      <c r="G139" s="2"/>
      <c r="H139" s="2"/>
      <c r="I139" s="2"/>
      <c r="J139" s="2"/>
      <c r="K139" s="2"/>
      <c r="L139" s="2"/>
      <c r="M139" s="2"/>
      <c r="N139" s="2">
        <v>1</v>
      </c>
      <c r="O139" s="2"/>
      <c r="P139" s="2"/>
      <c r="Q139" s="2"/>
      <c r="R139" s="2"/>
      <c r="S139" s="2"/>
      <c r="T139" s="3">
        <f t="shared" ref="T139" si="134">SUM(F139:S139)</f>
        <v>1</v>
      </c>
    </row>
    <row r="140" spans="1:20" s="6" customFormat="1" ht="150" customHeight="1" x14ac:dyDescent="0.25">
      <c r="A140" s="6">
        <v>13</v>
      </c>
      <c r="B140" s="7">
        <v>620</v>
      </c>
      <c r="C140" s="8">
        <v>8778</v>
      </c>
      <c r="D140" s="8" t="s">
        <v>4</v>
      </c>
      <c r="E140" s="8"/>
      <c r="F140" s="8"/>
      <c r="G140" s="8"/>
      <c r="H140" s="8"/>
      <c r="I140" s="8"/>
      <c r="J140" s="8"/>
      <c r="K140" s="8">
        <v>2</v>
      </c>
      <c r="L140" s="8"/>
      <c r="M140" s="8"/>
      <c r="N140" s="8"/>
      <c r="O140" s="8"/>
      <c r="P140" s="8"/>
      <c r="Q140" s="8"/>
      <c r="R140" s="8"/>
      <c r="S140" s="8"/>
      <c r="T140" s="9">
        <f t="shared" ref="T140" si="135">SUM(F140:S140)</f>
        <v>2</v>
      </c>
    </row>
    <row r="141" spans="1:20" ht="150" customHeight="1" x14ac:dyDescent="0.25">
      <c r="B141" s="1">
        <v>688</v>
      </c>
      <c r="C141" s="2">
        <v>8778</v>
      </c>
      <c r="D141" s="2" t="s">
        <v>6</v>
      </c>
      <c r="E141" s="2"/>
      <c r="F141" s="2"/>
      <c r="G141" s="2"/>
      <c r="H141" s="2"/>
      <c r="I141" s="2"/>
      <c r="J141" s="2"/>
      <c r="K141" s="2"/>
      <c r="L141" s="2"/>
      <c r="M141" s="2"/>
      <c r="N141" s="2">
        <v>2</v>
      </c>
      <c r="O141" s="2"/>
      <c r="P141" s="2"/>
      <c r="Q141" s="2"/>
      <c r="R141" s="2"/>
      <c r="S141" s="2"/>
      <c r="T141" s="3">
        <f t="shared" ref="T141" si="136">SUM(F141:S141)</f>
        <v>2</v>
      </c>
    </row>
    <row r="142" spans="1:20" ht="150" customHeight="1" x14ac:dyDescent="0.25">
      <c r="B142" s="1">
        <v>688</v>
      </c>
      <c r="C142" s="2">
        <v>265</v>
      </c>
      <c r="D142" s="2" t="s">
        <v>4</v>
      </c>
      <c r="E142" s="2"/>
      <c r="F142" s="2"/>
      <c r="G142" s="2"/>
      <c r="H142" s="2"/>
      <c r="I142" s="2"/>
      <c r="J142" s="2"/>
      <c r="K142" s="2">
        <v>2</v>
      </c>
      <c r="L142" s="2"/>
      <c r="M142" s="2"/>
      <c r="N142" s="2"/>
      <c r="O142" s="2"/>
      <c r="P142" s="2"/>
      <c r="Q142" s="2"/>
      <c r="R142" s="2"/>
      <c r="S142" s="2"/>
      <c r="T142" s="3">
        <f t="shared" ref="T142" si="137">SUM(F142:S142)</f>
        <v>2</v>
      </c>
    </row>
    <row r="143" spans="1:20" s="6" customFormat="1" ht="150" customHeight="1" x14ac:dyDescent="0.25">
      <c r="A143" s="6">
        <v>18</v>
      </c>
      <c r="B143" s="7" t="s">
        <v>16</v>
      </c>
      <c r="C143" s="8">
        <v>8786</v>
      </c>
      <c r="D143" s="8" t="s">
        <v>4</v>
      </c>
      <c r="E143" s="8"/>
      <c r="F143" s="8"/>
      <c r="G143" s="8"/>
      <c r="H143" s="8">
        <v>6</v>
      </c>
      <c r="I143" s="8">
        <v>36</v>
      </c>
      <c r="J143" s="8">
        <v>62</v>
      </c>
      <c r="K143" s="8">
        <v>11</v>
      </c>
      <c r="L143" s="8">
        <v>29</v>
      </c>
      <c r="M143" s="8">
        <v>23</v>
      </c>
      <c r="N143" s="8">
        <v>24</v>
      </c>
      <c r="O143" s="8"/>
      <c r="P143" s="8"/>
      <c r="Q143" s="8"/>
      <c r="R143" s="8"/>
      <c r="S143" s="8"/>
      <c r="T143" s="9">
        <f t="shared" ref="T143" si="138">SUM(F143:S143)</f>
        <v>191</v>
      </c>
    </row>
    <row r="144" spans="1:20" ht="150" customHeight="1" x14ac:dyDescent="0.25">
      <c r="B144" s="1" t="s">
        <v>20</v>
      </c>
      <c r="C144" s="2">
        <v>8786</v>
      </c>
      <c r="D144" s="2" t="s">
        <v>4</v>
      </c>
      <c r="E144" s="2"/>
      <c r="F144" s="2"/>
      <c r="G144" s="2"/>
      <c r="H144" s="2"/>
      <c r="I144" s="2"/>
      <c r="J144" s="2"/>
      <c r="K144" s="2">
        <v>4</v>
      </c>
      <c r="L144" s="2"/>
      <c r="M144" s="2"/>
      <c r="N144" s="2"/>
      <c r="O144" s="2"/>
      <c r="P144" s="2"/>
      <c r="Q144" s="2"/>
      <c r="R144" s="2"/>
      <c r="S144" s="2"/>
      <c r="T144" s="3">
        <f t="shared" ref="T144" si="139">SUM(F144:S144)</f>
        <v>4</v>
      </c>
    </row>
    <row r="145" spans="1:20" ht="150" customHeight="1" x14ac:dyDescent="0.25">
      <c r="A145">
        <v>122</v>
      </c>
      <c r="B145" s="1" t="s">
        <v>20</v>
      </c>
      <c r="C145" s="2">
        <v>8786</v>
      </c>
      <c r="D145" s="2" t="s">
        <v>6</v>
      </c>
      <c r="E145" s="2"/>
      <c r="F145" s="2"/>
      <c r="G145" s="2"/>
      <c r="H145" s="2"/>
      <c r="I145" s="2"/>
      <c r="J145" s="2"/>
      <c r="K145" s="2"/>
      <c r="L145" s="2">
        <v>2</v>
      </c>
      <c r="M145" s="2"/>
      <c r="N145" s="2"/>
      <c r="O145" s="2"/>
      <c r="P145" s="2"/>
      <c r="Q145" s="2"/>
      <c r="R145" s="2"/>
      <c r="S145" s="2"/>
      <c r="T145" s="3">
        <f t="shared" ref="T145" si="140">SUM(F145:S145)</f>
        <v>2</v>
      </c>
    </row>
    <row r="146" spans="1:20" ht="150" customHeight="1" x14ac:dyDescent="0.25">
      <c r="A146" t="s">
        <v>27</v>
      </c>
      <c r="B146" s="1" t="s">
        <v>12</v>
      </c>
      <c r="C146" s="2">
        <v>285</v>
      </c>
      <c r="D146" s="2" t="s">
        <v>5</v>
      </c>
      <c r="E146" s="2"/>
      <c r="F146" s="2"/>
      <c r="G146" s="2"/>
      <c r="H146" s="2"/>
      <c r="I146" s="2"/>
      <c r="J146" s="2"/>
      <c r="K146" s="2"/>
      <c r="L146" s="2">
        <v>3</v>
      </c>
      <c r="M146" s="2"/>
      <c r="N146" s="2">
        <v>8</v>
      </c>
      <c r="O146" s="2"/>
      <c r="P146" s="2"/>
      <c r="Q146" s="2"/>
      <c r="R146" s="2"/>
      <c r="S146" s="2"/>
      <c r="T146" s="3">
        <f t="shared" ref="T146" si="141">SUM(F146:S146)</f>
        <v>11</v>
      </c>
    </row>
    <row r="147" spans="1:20" ht="150" customHeight="1" x14ac:dyDescent="0.25">
      <c r="A147">
        <v>165</v>
      </c>
      <c r="B147" s="1">
        <v>688</v>
      </c>
      <c r="C147" s="2">
        <v>479</v>
      </c>
      <c r="D147" s="2" t="s">
        <v>4</v>
      </c>
      <c r="E147" s="2"/>
      <c r="F147" s="2"/>
      <c r="G147" s="2"/>
      <c r="H147" s="2"/>
      <c r="I147" s="2"/>
      <c r="J147" s="2"/>
      <c r="K147" s="2"/>
      <c r="L147" s="2"/>
      <c r="M147" s="2">
        <v>2</v>
      </c>
      <c r="N147" s="2">
        <v>3</v>
      </c>
      <c r="O147" s="2"/>
      <c r="P147" s="2">
        <v>1</v>
      </c>
      <c r="Q147" s="2"/>
      <c r="R147" s="2"/>
      <c r="S147" s="2"/>
      <c r="T147" s="3">
        <f t="shared" ref="T147" si="142">SUM(F147:S147)</f>
        <v>6</v>
      </c>
    </row>
    <row r="148" spans="1:20" ht="150" customHeight="1" x14ac:dyDescent="0.25">
      <c r="A148">
        <v>166</v>
      </c>
      <c r="B148" s="1">
        <v>688</v>
      </c>
      <c r="C148" s="2">
        <v>479</v>
      </c>
      <c r="D148" s="2" t="s">
        <v>5</v>
      </c>
      <c r="E148" s="2"/>
      <c r="F148" s="2"/>
      <c r="G148" s="2"/>
      <c r="H148" s="2"/>
      <c r="I148" s="2"/>
      <c r="J148" s="2"/>
      <c r="K148" s="2"/>
      <c r="L148" s="2"/>
      <c r="M148" s="2"/>
      <c r="N148" s="2">
        <v>1</v>
      </c>
      <c r="O148" s="2"/>
      <c r="P148" s="2"/>
      <c r="Q148" s="2"/>
      <c r="R148" s="2"/>
      <c r="S148" s="2"/>
      <c r="T148" s="3">
        <f t="shared" ref="T148" si="143">SUM(F148:S148)</f>
        <v>1</v>
      </c>
    </row>
    <row r="149" spans="1:20" ht="150" customHeight="1" x14ac:dyDescent="0.25">
      <c r="B149" s="1">
        <v>688</v>
      </c>
      <c r="C149" s="2">
        <v>479</v>
      </c>
      <c r="D149" s="2" t="s">
        <v>6</v>
      </c>
      <c r="E149" s="2"/>
      <c r="F149" s="2"/>
      <c r="G149" s="2"/>
      <c r="H149" s="2"/>
      <c r="I149" s="2"/>
      <c r="J149" s="2"/>
      <c r="K149" s="2"/>
      <c r="L149" s="2"/>
      <c r="M149" s="2"/>
      <c r="N149" s="2"/>
      <c r="O149" s="2"/>
      <c r="P149" s="2">
        <v>1</v>
      </c>
      <c r="Q149" s="2"/>
      <c r="R149" s="2"/>
      <c r="S149" s="2"/>
      <c r="T149" s="3">
        <f t="shared" ref="T149" si="144">SUM(F149:S149)</f>
        <v>1</v>
      </c>
    </row>
    <row r="150" spans="1:20" ht="150" customHeight="1" x14ac:dyDescent="0.25">
      <c r="B150" s="1">
        <v>688</v>
      </c>
      <c r="C150" s="2">
        <v>481</v>
      </c>
      <c r="D150" s="2" t="s">
        <v>5</v>
      </c>
      <c r="E150" s="2"/>
      <c r="F150" s="2"/>
      <c r="G150" s="2"/>
      <c r="H150" s="2"/>
      <c r="I150" s="2"/>
      <c r="J150" s="2"/>
      <c r="K150" s="2"/>
      <c r="L150" s="2">
        <v>1</v>
      </c>
      <c r="M150" s="2"/>
      <c r="N150" s="2"/>
      <c r="O150" s="2"/>
      <c r="P150" s="2"/>
      <c r="Q150" s="2"/>
      <c r="R150" s="2"/>
      <c r="S150" s="2"/>
      <c r="T150" s="3">
        <f t="shared" ref="T150" si="145">SUM(F150:S150)</f>
        <v>1</v>
      </c>
    </row>
    <row r="151" spans="1:20" ht="150" customHeight="1" x14ac:dyDescent="0.25">
      <c r="B151" s="1" t="s">
        <v>16</v>
      </c>
      <c r="C151" s="2">
        <v>6516</v>
      </c>
      <c r="D151" s="2" t="s">
        <v>5</v>
      </c>
      <c r="E151" s="2"/>
      <c r="F151" s="2"/>
      <c r="G151" s="2"/>
      <c r="H151" s="2"/>
      <c r="I151" s="2"/>
      <c r="J151" s="2"/>
      <c r="K151" s="2"/>
      <c r="L151" s="2">
        <v>1</v>
      </c>
      <c r="M151" s="2"/>
      <c r="N151" s="2"/>
      <c r="O151" s="2"/>
      <c r="P151" s="2"/>
      <c r="Q151" s="2"/>
      <c r="R151" s="2"/>
      <c r="S151" s="2"/>
      <c r="T151" s="3">
        <f t="shared" ref="T151" si="146">SUM(F151:S151)</f>
        <v>1</v>
      </c>
    </row>
    <row r="152" spans="1:20" ht="150" customHeight="1" x14ac:dyDescent="0.25">
      <c r="A152">
        <v>54</v>
      </c>
      <c r="B152" s="1" t="s">
        <v>16</v>
      </c>
      <c r="C152" s="2">
        <v>12</v>
      </c>
      <c r="D152" s="2" t="s">
        <v>6</v>
      </c>
      <c r="E152" s="2"/>
      <c r="F152" s="2"/>
      <c r="G152" s="2"/>
      <c r="H152" s="2"/>
      <c r="I152" s="2">
        <v>1</v>
      </c>
      <c r="J152" s="2"/>
      <c r="K152" s="2">
        <v>3</v>
      </c>
      <c r="L152" s="2"/>
      <c r="M152" s="2">
        <v>4</v>
      </c>
      <c r="N152" s="2"/>
      <c r="O152" s="2">
        <v>2</v>
      </c>
      <c r="P152" s="2"/>
      <c r="Q152" s="2"/>
      <c r="R152" s="2"/>
      <c r="S152" s="2"/>
      <c r="T152" s="3">
        <f t="shared" ref="T152" si="147">SUM(F152:S152)</f>
        <v>10</v>
      </c>
    </row>
    <row r="153" spans="1:20" ht="150" customHeight="1" x14ac:dyDescent="0.25">
      <c r="A153">
        <v>52</v>
      </c>
      <c r="B153" s="1" t="s">
        <v>16</v>
      </c>
      <c r="C153" s="2">
        <v>32</v>
      </c>
      <c r="D153" s="2" t="s">
        <v>5</v>
      </c>
      <c r="E153" s="2"/>
      <c r="F153" s="2"/>
      <c r="G153" s="2"/>
      <c r="H153" s="2"/>
      <c r="I153" s="2"/>
      <c r="J153" s="2"/>
      <c r="K153" s="2"/>
      <c r="L153" s="2"/>
      <c r="M153" s="2"/>
      <c r="N153" s="2">
        <v>2</v>
      </c>
      <c r="O153" s="2"/>
      <c r="P153" s="2"/>
      <c r="Q153" s="2"/>
      <c r="R153" s="2"/>
      <c r="S153" s="2"/>
      <c r="T153" s="3">
        <f t="shared" ref="T153" si="148">SUM(F153:S153)</f>
        <v>2</v>
      </c>
    </row>
    <row r="154" spans="1:20" ht="150" customHeight="1" x14ac:dyDescent="0.25">
      <c r="A154">
        <v>47</v>
      </c>
      <c r="B154" s="1" t="s">
        <v>16</v>
      </c>
      <c r="C154" s="2">
        <v>6152</v>
      </c>
      <c r="D154" s="2" t="s">
        <v>4</v>
      </c>
      <c r="E154" s="2"/>
      <c r="F154" s="2"/>
      <c r="G154" s="2"/>
      <c r="H154" s="2"/>
      <c r="I154" s="2"/>
      <c r="J154" s="2">
        <v>1</v>
      </c>
      <c r="K154" s="2"/>
      <c r="L154" s="2"/>
      <c r="M154" s="2"/>
      <c r="N154" s="2"/>
      <c r="O154" s="2"/>
      <c r="P154" s="2"/>
      <c r="Q154" s="2"/>
      <c r="R154" s="2"/>
      <c r="S154" s="2"/>
      <c r="T154" s="3">
        <f t="shared" ref="T154" si="149">SUM(F154:S154)</f>
        <v>1</v>
      </c>
    </row>
    <row r="155" spans="1:20" ht="150" customHeight="1" x14ac:dyDescent="0.25">
      <c r="B155" s="1" t="s">
        <v>16</v>
      </c>
      <c r="C155" s="2">
        <v>6152</v>
      </c>
      <c r="D155" s="2" t="s">
        <v>6</v>
      </c>
      <c r="E155" s="2"/>
      <c r="F155" s="2"/>
      <c r="G155" s="2"/>
      <c r="H155" s="2"/>
      <c r="I155" s="2"/>
      <c r="J155" s="2">
        <v>1</v>
      </c>
      <c r="K155" s="2"/>
      <c r="L155" s="2"/>
      <c r="M155" s="2"/>
      <c r="N155" s="2"/>
      <c r="O155" s="2"/>
      <c r="P155" s="2"/>
      <c r="Q155" s="2"/>
      <c r="R155" s="2"/>
      <c r="S155" s="2"/>
      <c r="T155" s="3">
        <f t="shared" ref="T155" si="150">SUM(F155:S155)</f>
        <v>1</v>
      </c>
    </row>
    <row r="156" spans="1:20" ht="150" customHeight="1" x14ac:dyDescent="0.25">
      <c r="A156">
        <v>55</v>
      </c>
      <c r="B156" s="1" t="s">
        <v>16</v>
      </c>
      <c r="C156" s="2">
        <v>7729</v>
      </c>
      <c r="D156" s="2" t="s">
        <v>4</v>
      </c>
      <c r="E156" s="2"/>
      <c r="F156" s="2"/>
      <c r="G156" s="2"/>
      <c r="H156" s="2"/>
      <c r="I156" s="2"/>
      <c r="J156" s="2"/>
      <c r="K156" s="2"/>
      <c r="L156" s="2"/>
      <c r="M156" s="2"/>
      <c r="N156" s="2"/>
      <c r="O156" s="2">
        <v>1</v>
      </c>
      <c r="P156" s="2"/>
      <c r="Q156" s="2"/>
      <c r="R156" s="2"/>
      <c r="S156" s="2"/>
      <c r="T156" s="3">
        <f t="shared" ref="T156" si="151">SUM(F156:S156)</f>
        <v>1</v>
      </c>
    </row>
    <row r="157" spans="1:20" ht="150" customHeight="1" x14ac:dyDescent="0.25">
      <c r="A157">
        <v>56</v>
      </c>
      <c r="B157" s="1" t="s">
        <v>16</v>
      </c>
      <c r="C157" s="2">
        <v>7729</v>
      </c>
      <c r="D157" s="2" t="s">
        <v>6</v>
      </c>
      <c r="E157" s="2"/>
      <c r="F157" s="2"/>
      <c r="G157" s="2"/>
      <c r="H157" s="2"/>
      <c r="I157" s="2"/>
      <c r="J157" s="2"/>
      <c r="K157" s="2"/>
      <c r="L157" s="2"/>
      <c r="M157" s="2"/>
      <c r="N157" s="2"/>
      <c r="O157" s="2">
        <v>1</v>
      </c>
      <c r="P157" s="2"/>
      <c r="Q157" s="2"/>
      <c r="R157" s="2"/>
      <c r="S157" s="2"/>
      <c r="T157" s="3">
        <f t="shared" ref="T157" si="152">SUM(F157:S157)</f>
        <v>1</v>
      </c>
    </row>
    <row r="158" spans="1:20" ht="150" customHeight="1" x14ac:dyDescent="0.25">
      <c r="B158" s="1">
        <v>620</v>
      </c>
      <c r="C158" s="2">
        <v>50</v>
      </c>
      <c r="D158" s="2" t="s">
        <v>5</v>
      </c>
      <c r="E158" s="2"/>
      <c r="F158" s="2"/>
      <c r="G158" s="2"/>
      <c r="H158" s="2"/>
      <c r="I158" s="2">
        <v>1</v>
      </c>
      <c r="J158" s="2"/>
      <c r="K158" s="2"/>
      <c r="L158" s="2"/>
      <c r="M158" s="2"/>
      <c r="N158" s="2"/>
      <c r="O158" s="2"/>
      <c r="P158" s="2"/>
      <c r="Q158" s="2"/>
      <c r="R158" s="2"/>
      <c r="S158" s="2"/>
      <c r="T158" s="3">
        <f t="shared" ref="T158" si="153">SUM(F158:S158)</f>
        <v>1</v>
      </c>
    </row>
    <row r="159" spans="1:20" ht="150" customHeight="1" x14ac:dyDescent="0.25">
      <c r="B159" s="1">
        <v>620</v>
      </c>
      <c r="C159" s="2">
        <v>13</v>
      </c>
      <c r="D159" s="2" t="s">
        <v>5</v>
      </c>
      <c r="E159" s="2"/>
      <c r="F159" s="2"/>
      <c r="G159" s="2"/>
      <c r="H159" s="2"/>
      <c r="I159" s="2">
        <v>1</v>
      </c>
      <c r="J159" s="2"/>
      <c r="K159" s="2">
        <v>1</v>
      </c>
      <c r="L159" s="2"/>
      <c r="M159" s="2"/>
      <c r="N159" s="2"/>
      <c r="O159" s="2"/>
      <c r="P159" s="2"/>
      <c r="Q159" s="2"/>
      <c r="R159" s="2"/>
      <c r="S159" s="2"/>
      <c r="T159" s="3">
        <f t="shared" ref="T159" si="154">SUM(F159:S159)</f>
        <v>2</v>
      </c>
    </row>
    <row r="160" spans="1:20" ht="150" customHeight="1" x14ac:dyDescent="0.25">
      <c r="B160" s="1">
        <v>620</v>
      </c>
      <c r="C160" s="2">
        <v>53</v>
      </c>
      <c r="D160" s="2" t="s">
        <v>6</v>
      </c>
      <c r="E160" s="2"/>
      <c r="F160" s="2"/>
      <c r="G160" s="2"/>
      <c r="H160" s="2">
        <v>1</v>
      </c>
      <c r="I160" s="2"/>
      <c r="J160" s="2"/>
      <c r="K160" s="2"/>
      <c r="L160" s="2"/>
      <c r="M160" s="2"/>
      <c r="N160" s="2"/>
      <c r="O160" s="2"/>
      <c r="P160" s="2"/>
      <c r="Q160" s="2"/>
      <c r="R160" s="2"/>
      <c r="S160" s="2"/>
      <c r="T160" s="3">
        <f t="shared" ref="T160" si="155">SUM(F160:S160)</f>
        <v>1</v>
      </c>
    </row>
    <row r="161" spans="1:20" ht="150" customHeight="1" x14ac:dyDescent="0.25">
      <c r="B161" s="1">
        <v>620</v>
      </c>
      <c r="C161" s="2">
        <v>7559</v>
      </c>
      <c r="D161" s="2" t="s">
        <v>4</v>
      </c>
      <c r="E161" s="2"/>
      <c r="F161" s="2"/>
      <c r="G161" s="2"/>
      <c r="H161" s="2">
        <v>1</v>
      </c>
      <c r="I161" s="2"/>
      <c r="J161" s="2"/>
      <c r="K161" s="2"/>
      <c r="L161" s="2"/>
      <c r="M161" s="2"/>
      <c r="N161" s="2"/>
      <c r="O161" s="2"/>
      <c r="P161" s="2"/>
      <c r="Q161" s="2"/>
      <c r="R161" s="2"/>
      <c r="S161" s="2"/>
      <c r="T161" s="3">
        <f t="shared" ref="T161" si="156">SUM(F161:S161)</f>
        <v>1</v>
      </c>
    </row>
    <row r="162" spans="1:20" ht="150" customHeight="1" x14ac:dyDescent="0.25">
      <c r="A162">
        <v>57</v>
      </c>
      <c r="B162" s="1">
        <v>620</v>
      </c>
      <c r="C162" s="2">
        <v>7559</v>
      </c>
      <c r="D162" s="2" t="s">
        <v>6</v>
      </c>
      <c r="E162" s="2"/>
      <c r="F162" s="2"/>
      <c r="G162" s="2"/>
      <c r="H162" s="2"/>
      <c r="I162" s="2"/>
      <c r="J162" s="2"/>
      <c r="K162" s="2">
        <v>1</v>
      </c>
      <c r="L162" s="2"/>
      <c r="M162" s="2"/>
      <c r="N162" s="2"/>
      <c r="O162" s="2"/>
      <c r="P162" s="2"/>
      <c r="Q162" s="2"/>
      <c r="R162" s="2"/>
      <c r="S162" s="2"/>
      <c r="T162" s="3">
        <f t="shared" ref="T162" si="157">SUM(F162:S162)</f>
        <v>1</v>
      </c>
    </row>
    <row r="163" spans="1:20" ht="150" customHeight="1" x14ac:dyDescent="0.25">
      <c r="A163">
        <v>81</v>
      </c>
      <c r="B163" s="1">
        <v>620</v>
      </c>
      <c r="C163" s="2">
        <v>8079</v>
      </c>
      <c r="D163" s="2" t="s">
        <v>6</v>
      </c>
      <c r="E163" s="2"/>
      <c r="F163" s="2"/>
      <c r="G163" s="2"/>
      <c r="H163" s="2">
        <v>1</v>
      </c>
      <c r="I163" s="2"/>
      <c r="J163" s="2"/>
      <c r="K163" s="2"/>
      <c r="L163" s="2"/>
      <c r="M163" s="2"/>
      <c r="N163" s="2"/>
      <c r="O163" s="2"/>
      <c r="P163" s="2"/>
      <c r="Q163" s="2"/>
      <c r="R163" s="2"/>
      <c r="S163" s="2"/>
      <c r="T163" s="3">
        <f t="shared" ref="T163" si="158">SUM(F163:S163)</f>
        <v>1</v>
      </c>
    </row>
    <row r="164" spans="1:20" ht="150" customHeight="1" x14ac:dyDescent="0.25">
      <c r="A164">
        <v>76</v>
      </c>
      <c r="B164" s="1">
        <v>620</v>
      </c>
      <c r="C164" s="2">
        <v>8489</v>
      </c>
      <c r="D164" s="2" t="s">
        <v>5</v>
      </c>
      <c r="E164" s="2"/>
      <c r="F164" s="2"/>
      <c r="G164" s="2"/>
      <c r="H164" s="2"/>
      <c r="I164" s="2"/>
      <c r="J164" s="2"/>
      <c r="K164" s="2"/>
      <c r="L164" s="2">
        <v>1</v>
      </c>
      <c r="M164" s="2"/>
      <c r="N164" s="2"/>
      <c r="O164" s="2"/>
      <c r="P164" s="2"/>
      <c r="Q164" s="2"/>
      <c r="R164" s="2"/>
      <c r="S164" s="2"/>
      <c r="T164" s="3">
        <f t="shared" ref="T164" si="159">SUM(F164:S164)</f>
        <v>1</v>
      </c>
    </row>
    <row r="165" spans="1:20" ht="150" customHeight="1" x14ac:dyDescent="0.25">
      <c r="A165">
        <v>43</v>
      </c>
      <c r="B165" s="1">
        <v>620</v>
      </c>
      <c r="C165" s="2">
        <v>8769</v>
      </c>
      <c r="D165" s="2" t="s">
        <v>6</v>
      </c>
      <c r="E165" s="2"/>
      <c r="F165" s="2"/>
      <c r="G165" s="2"/>
      <c r="H165" s="2">
        <v>1</v>
      </c>
      <c r="I165" s="2"/>
      <c r="J165" s="2">
        <v>1</v>
      </c>
      <c r="K165" s="2"/>
      <c r="L165" s="2"/>
      <c r="M165" s="2"/>
      <c r="N165" s="2"/>
      <c r="O165" s="2"/>
      <c r="P165" s="2"/>
      <c r="Q165" s="2"/>
      <c r="R165" s="2"/>
      <c r="S165" s="2"/>
      <c r="T165" s="3">
        <f t="shared" ref="T165" si="160">SUM(F165:S165)</f>
        <v>2</v>
      </c>
    </row>
    <row r="166" spans="1:20" ht="150" customHeight="1" x14ac:dyDescent="0.25">
      <c r="A166">
        <v>78</v>
      </c>
      <c r="B166" s="1">
        <v>620</v>
      </c>
      <c r="C166" s="2">
        <v>13</v>
      </c>
      <c r="D166" s="2" t="s">
        <v>6</v>
      </c>
      <c r="E166" s="2"/>
      <c r="F166" s="2"/>
      <c r="G166" s="2"/>
      <c r="H166" s="2"/>
      <c r="I166" s="2">
        <v>1</v>
      </c>
      <c r="J166" s="2">
        <v>1</v>
      </c>
      <c r="K166" s="2"/>
      <c r="L166" s="2"/>
      <c r="M166" s="2"/>
      <c r="N166" s="2"/>
      <c r="O166" s="2"/>
      <c r="P166" s="2"/>
      <c r="Q166" s="2"/>
      <c r="R166" s="2"/>
      <c r="S166" s="2"/>
      <c r="T166" s="3">
        <f t="shared" ref="T166" si="161">SUM(F166:S166)</f>
        <v>2</v>
      </c>
    </row>
    <row r="167" spans="1:20" ht="60" customHeight="1" x14ac:dyDescent="0.25">
      <c r="T167" s="3">
        <f>SUM(T3:T166)</f>
        <v>1541</v>
      </c>
    </row>
  </sheetData>
  <autoFilter ref="A2:XFD166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TOTAL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office</cp:lastModifiedBy>
  <cp:lastPrinted>2020-06-24T14:30:58Z</cp:lastPrinted>
  <dcterms:created xsi:type="dcterms:W3CDTF">2020-06-22T19:48:59Z</dcterms:created>
  <dcterms:modified xsi:type="dcterms:W3CDTF">2020-06-26T11:46:33Z</dcterms:modified>
</cp:coreProperties>
</file>